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物资采购计划申请表" sheetId="1" r:id="rId1"/>
  </sheets>
  <definedNames>
    <definedName name="_xlnm.Print_Titles" localSheetId="0">物资采购计划申请表!$1:$2</definedName>
    <definedName name="_xlnm._FilterDatabase" localSheetId="0" hidden="1">物资采购计划申请表!$A$2:$H$73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<sst xmlns="http://schemas.openxmlformats.org/spreadsheetml/2006/main" count="216" uniqueCount="152">
  <si>
    <t>四川宜泸高速公路开发有限责任公司
大学城收费站物资采购清单</t>
  </si>
  <si>
    <t>序号</t>
  </si>
  <si>
    <t>物资名称</t>
  </si>
  <si>
    <t>规格型号</t>
  </si>
  <si>
    <t>单位</t>
  </si>
  <si>
    <t>数量</t>
  </si>
  <si>
    <t>预计单价（元）（限价）</t>
  </si>
  <si>
    <t>预计金额（元）    （限价）</t>
  </si>
  <si>
    <t>双人位办公桌</t>
  </si>
  <si>
    <t>办公桌面对面双人位长1600mm；宽1200mm；高750mm（黑橡木色）</t>
  </si>
  <si>
    <t>套</t>
  </si>
  <si>
    <t>办公室文件柜</t>
  </si>
  <si>
    <t>长1200mm；宽400mm；高2000mm（黑橡木色）</t>
  </si>
  <si>
    <t>个</t>
  </si>
  <si>
    <t>办公椅（含车道）</t>
  </si>
  <si>
    <t>常规尺寸（黑色）</t>
  </si>
  <si>
    <t>张</t>
  </si>
  <si>
    <t>办公电脑</t>
  </si>
  <si>
    <t>储存空间大，内存大</t>
  </si>
  <si>
    <t>黑白打印机</t>
  </si>
  <si>
    <t>惠普（HP）2606sdw</t>
  </si>
  <si>
    <t>台</t>
  </si>
  <si>
    <t>车道工作手机</t>
  </si>
  <si>
    <t>8GB+256GB</t>
  </si>
  <si>
    <t>对讲机</t>
  </si>
  <si>
    <t>Clorgo双模全国对讲手持机</t>
  </si>
  <si>
    <t>验钞机</t>
  </si>
  <si>
    <t>银行专用版</t>
  </si>
  <si>
    <t>保险柜</t>
  </si>
  <si>
    <t>60cm黑色</t>
  </si>
  <si>
    <t>便民服务柜</t>
  </si>
  <si>
    <t>800*500*250mm</t>
  </si>
  <si>
    <t>双人间倒班床</t>
  </si>
  <si>
    <t>无床头床架长2米，宽1.2米（简一印象黄色）</t>
  </si>
  <si>
    <t>双人间倒班床-床垫</t>
  </si>
  <si>
    <t>椰棕厚6cm 1.2m*2m</t>
  </si>
  <si>
    <t>床头柜</t>
  </si>
  <si>
    <t>长0.33米，款0.26米，高0.4米（简一印象黄色）</t>
  </si>
  <si>
    <t>茶吧机</t>
  </si>
  <si>
    <t>常规尺寸</t>
  </si>
  <si>
    <t>饮水机</t>
  </si>
  <si>
    <t>立式办公双开门柜式</t>
  </si>
  <si>
    <t>绿植</t>
  </si>
  <si>
    <t>绿萝等</t>
  </si>
  <si>
    <t>垃圾桶（小）</t>
  </si>
  <si>
    <t>带盖12L</t>
  </si>
  <si>
    <t>塑料垃圾桶（大）</t>
  </si>
  <si>
    <t>80L</t>
  </si>
  <si>
    <t>电热水器</t>
  </si>
  <si>
    <t>100升储水式家用电热水器</t>
  </si>
  <si>
    <t>厨宝热水器</t>
  </si>
  <si>
    <t>10升小厨宝</t>
  </si>
  <si>
    <t>电饭煲</t>
  </si>
  <si>
    <t>5L</t>
  </si>
  <si>
    <t>微波炉</t>
  </si>
  <si>
    <t>微波炉烤箱一体机 小型家用20升微波炉</t>
  </si>
  <si>
    <t>电磁炉</t>
  </si>
  <si>
    <t>家用 2200W大功率</t>
  </si>
  <si>
    <t>节能猛火灶（液化气、天然气两用，带自动熄火装置）</t>
  </si>
  <si>
    <t>【1.8米双炒一温灶】不锈钢一体灶</t>
  </si>
  <si>
    <t>厨具</t>
  </si>
  <si>
    <t>锅（炒菜、蒸锅、炖锅）碗（大小）、瓢、盆、盘、刀具、筷子、菜板等</t>
  </si>
  <si>
    <t>冰箱</t>
  </si>
  <si>
    <t>双开门冰箱家用无霜离子除菌600L</t>
  </si>
  <si>
    <t>冰柜</t>
  </si>
  <si>
    <t>400L</t>
  </si>
  <si>
    <t>厨房不锈钢置物架</t>
  </si>
  <si>
    <t>长1.5米，宽0.5米，高1.8米</t>
  </si>
  <si>
    <t>厨房不锈工作台（带柜子）</t>
  </si>
  <si>
    <t>长1.2米，宽0.8米，高0.8米</t>
  </si>
  <si>
    <t>厨房不锈钢洗菜台</t>
  </si>
  <si>
    <t>长1.8米，宽0.8米，高0.8米</t>
  </si>
  <si>
    <t>单人位办公桌</t>
  </si>
  <si>
    <t>单人办公桌长1600mm；宽800mm；高760mm（黑橡木色）</t>
  </si>
  <si>
    <t>办公室双人沙发</t>
  </si>
  <si>
    <t>双人位:长140cmx宽82cmx高72cm（黑色）</t>
  </si>
  <si>
    <t>办公室三人沙发</t>
  </si>
  <si>
    <t>三人位：长195cmx宽85cmx高75cm（黑色）</t>
  </si>
  <si>
    <t>办公室茶几</t>
  </si>
  <si>
    <t>尺寸:120cmx60cmx45cm（黑橡木色）</t>
  </si>
  <si>
    <t>接待室沙发</t>
  </si>
  <si>
    <t>1+1+茶几</t>
  </si>
  <si>
    <t>接待室地毯</t>
  </si>
  <si>
    <t>50平方</t>
  </si>
  <si>
    <t>大会议桌</t>
  </si>
  <si>
    <r>
      <t>6米会议长桌</t>
    </r>
    <r>
      <rPr>
        <sz val="10.5"/>
        <color rgb="FF000000"/>
        <rFont val="仿宋_GB2312"/>
        <charset val="134"/>
      </rPr>
      <t>+20椅子（黑橡木色）</t>
    </r>
  </si>
  <si>
    <t>杂物储物架</t>
  </si>
  <si>
    <t>高2.36米，宽1.5米，深0.50米</t>
  </si>
  <si>
    <t>空调挂机（大1.5P）一级能效</t>
  </si>
  <si>
    <t>格力（常规尺寸）</t>
  </si>
  <si>
    <t>空调柜机（3P）一级能效</t>
  </si>
  <si>
    <t>投影仪</t>
  </si>
  <si>
    <t>极米NEW H3S</t>
  </si>
  <si>
    <t>彩色打印机</t>
  </si>
  <si>
    <t>惠普（HP） 4303dw 彩色激光多功能一体机</t>
  </si>
  <si>
    <t>碎纸机</t>
  </si>
  <si>
    <t>得力GA811</t>
  </si>
  <si>
    <t>吸尘器</t>
  </si>
  <si>
    <t>有线手持大吸力</t>
  </si>
  <si>
    <t>收费亭卷拉式窗帘</t>
  </si>
  <si>
    <t>宽1.35米</t>
  </si>
  <si>
    <t>塑料高凳</t>
  </si>
  <si>
    <t>高45CM，宽37CM</t>
  </si>
  <si>
    <t>条</t>
  </si>
  <si>
    <t>双人间倒班床-床上用品</t>
  </si>
  <si>
    <t>长2米，宽1.2米</t>
  </si>
  <si>
    <t>单人间倒班床</t>
  </si>
  <si>
    <t>无床头床架长2米，宽1.5米（简一印象黄色）</t>
  </si>
  <si>
    <t>单人间倒班床-床垫</t>
  </si>
  <si>
    <t>椰棕厚6cm 1.5m*2m</t>
  </si>
  <si>
    <t>单人间倒班床-床上用品</t>
  </si>
  <si>
    <t>长2米，宽1.5米</t>
  </si>
  <si>
    <t>仪容镜</t>
  </si>
  <si>
    <t>高1.8米，宽0.5米</t>
  </si>
  <si>
    <t>化妆椅</t>
  </si>
  <si>
    <t>梳妆化妆靠椅（奶白色）</t>
  </si>
  <si>
    <t>把</t>
  </si>
  <si>
    <t>更衣室长条凳（软包）</t>
  </si>
  <si>
    <t>长90*宽35*高45</t>
  </si>
  <si>
    <t>休闲桌椅组合</t>
  </si>
  <si>
    <t>圆桌黑色皮椅（一桌四椅）</t>
  </si>
  <si>
    <t>书籍</t>
  </si>
  <si>
    <t>茶柜</t>
  </si>
  <si>
    <t>常规尺寸（黑橡木色）</t>
  </si>
  <si>
    <t>茶杯</t>
  </si>
  <si>
    <t>带盖茶杯8个一套</t>
  </si>
  <si>
    <t>温水壶</t>
  </si>
  <si>
    <t>1.8L</t>
  </si>
  <si>
    <t>健身器材</t>
  </si>
  <si>
    <t>含跑步机、动感单车多、功能一体机健身器材</t>
  </si>
  <si>
    <t>双鱼牌乒乓球桌</t>
  </si>
  <si>
    <t>含球网、球具</t>
  </si>
  <si>
    <t>洗衣机</t>
  </si>
  <si>
    <t>滚筒洗衣机</t>
  </si>
  <si>
    <t>不锈钢户外垃圾桶</t>
  </si>
  <si>
    <t>不锈钢垃圾桶</t>
  </si>
  <si>
    <t>餐厅大圆桌（直径1.8米）</t>
  </si>
  <si>
    <t>带转盘+10把椅子</t>
  </si>
  <si>
    <t>餐厅大圆桌（直径1.4米）</t>
  </si>
  <si>
    <t>不带转盘+8把椅子</t>
  </si>
  <si>
    <t>收费站公示栏、宣传栏、去向牌</t>
  </si>
  <si>
    <t>一楼大厅</t>
  </si>
  <si>
    <t>块</t>
  </si>
  <si>
    <t>制度牌</t>
  </si>
  <si>
    <t>办公室上墙制度牌</t>
  </si>
  <si>
    <t>收费站站名挂牌</t>
  </si>
  <si>
    <t>站名、门厅外门头</t>
  </si>
  <si>
    <t>车道公示栏、宣传标语</t>
  </si>
  <si>
    <t>按要求制作</t>
  </si>
  <si>
    <t>安全文化宣传</t>
  </si>
  <si>
    <t>按要求制作文化墙</t>
  </si>
  <si>
    <t>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</si>
</sst>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color rgb="FFFF0000"/>
      <name val="宋体"/>
      <charset val="134"/>
    </font>
    <font>
      <sz val="10.5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材料类" xfId="49"/>
    <cellStyle name="常规 2" xfId="50"/>
    <cellStyle name="常规_04-分类改革-预算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tabSelected="1" topLeftCell="A33" workbookViewId="0">
      <selection activeCell="J3" sqref="J3"/>
    </sheetView>
  </sheetViews>
  <sheetFormatPr defaultColWidth="9" defaultRowHeight="15.75" outlineLevelCol="7"/>
  <cols>
    <col min="1" max="1" width="6.25" style="1" customWidth="1"/>
    <col min="2" max="2" width="18" style="1" customWidth="1"/>
    <col min="3" max="3" width="26.25" style="1" customWidth="1"/>
    <col min="4" max="4" width="6.75" style="1" customWidth="1"/>
    <col min="5" max="5" width="7" style="1" customWidth="1"/>
    <col min="6" max="6" width="15.5" style="1" customWidth="1"/>
    <col min="7" max="7" width="17.875" style="1" customWidth="1"/>
    <col min="8" max="8" width="14.625" style="1" customWidth="1"/>
    <col min="9" max="16384" width="9" style="1"/>
  </cols>
  <sheetData>
    <row r="1" ht="69.95" customHeight="1" spans="1:7">
      <c r="A1" s="2" t="s">
        <v>0</v>
      </c>
      <c r="B1" s="3"/>
      <c r="C1" s="3"/>
      <c r="D1" s="3"/>
      <c r="E1" s="3"/>
      <c r="F1" s="3"/>
      <c r="G1" s="3"/>
    </row>
    <row r="2" ht="5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54" spans="1:7">
      <c r="A3" s="5">
        <v>1</v>
      </c>
      <c r="B3" s="6" t="s">
        <v>8</v>
      </c>
      <c r="C3" s="7" t="s">
        <v>9</v>
      </c>
      <c r="D3" s="7" t="s">
        <v>10</v>
      </c>
      <c r="E3" s="7">
        <v>3</v>
      </c>
      <c r="F3" s="7">
        <v>2400</v>
      </c>
      <c r="G3" s="8">
        <f>E3*F3</f>
        <v>7200</v>
      </c>
    </row>
    <row r="4" ht="47" customHeight="1" spans="1:7">
      <c r="A4" s="5">
        <v>2</v>
      </c>
      <c r="B4" s="6" t="s">
        <v>11</v>
      </c>
      <c r="C4" s="7" t="s">
        <v>12</v>
      </c>
      <c r="D4" s="7" t="s">
        <v>13</v>
      </c>
      <c r="E4" s="7">
        <v>2</v>
      </c>
      <c r="F4" s="7">
        <v>1800</v>
      </c>
      <c r="G4" s="8">
        <f t="shared" ref="G4:G35" si="0">E4*F4</f>
        <v>3600</v>
      </c>
    </row>
    <row r="5" ht="33" customHeight="1" spans="1:7">
      <c r="A5" s="5">
        <v>3</v>
      </c>
      <c r="B5" s="6" t="s">
        <v>14</v>
      </c>
      <c r="C5" s="7" t="s">
        <v>15</v>
      </c>
      <c r="D5" s="7" t="s">
        <v>16</v>
      </c>
      <c r="E5" s="7">
        <v>17</v>
      </c>
      <c r="F5" s="7">
        <v>500</v>
      </c>
      <c r="G5" s="8">
        <f t="shared" si="0"/>
        <v>8500</v>
      </c>
    </row>
    <row r="6" ht="33" customHeight="1" spans="1:7">
      <c r="A6" s="5">
        <v>4</v>
      </c>
      <c r="B6" s="6" t="s">
        <v>17</v>
      </c>
      <c r="C6" s="7" t="s">
        <v>18</v>
      </c>
      <c r="D6" s="7" t="s">
        <v>10</v>
      </c>
      <c r="E6" s="7">
        <v>3</v>
      </c>
      <c r="F6" s="7">
        <v>4500</v>
      </c>
      <c r="G6" s="8">
        <f t="shared" si="0"/>
        <v>13500</v>
      </c>
    </row>
    <row r="7" ht="33" customHeight="1" spans="1:7">
      <c r="A7" s="5">
        <v>5</v>
      </c>
      <c r="B7" s="6" t="s">
        <v>19</v>
      </c>
      <c r="C7" s="7" t="s">
        <v>20</v>
      </c>
      <c r="D7" s="7" t="s">
        <v>21</v>
      </c>
      <c r="E7" s="7">
        <v>1</v>
      </c>
      <c r="F7" s="7">
        <v>3500</v>
      </c>
      <c r="G7" s="8">
        <f t="shared" si="0"/>
        <v>3500</v>
      </c>
    </row>
    <row r="8" ht="33" customHeight="1" spans="1:7">
      <c r="A8" s="5">
        <v>6</v>
      </c>
      <c r="B8" s="6" t="s">
        <v>22</v>
      </c>
      <c r="C8" s="7" t="s">
        <v>23</v>
      </c>
      <c r="D8" s="7" t="s">
        <v>13</v>
      </c>
      <c r="E8" s="7">
        <v>2</v>
      </c>
      <c r="F8" s="7">
        <v>2500</v>
      </c>
      <c r="G8" s="8">
        <f t="shared" si="0"/>
        <v>5000</v>
      </c>
    </row>
    <row r="9" ht="37" customHeight="1" spans="1:7">
      <c r="A9" s="5">
        <v>7</v>
      </c>
      <c r="B9" s="6" t="s">
        <v>24</v>
      </c>
      <c r="C9" s="7" t="s">
        <v>25</v>
      </c>
      <c r="D9" s="7" t="s">
        <v>13</v>
      </c>
      <c r="E9" s="7">
        <v>5</v>
      </c>
      <c r="F9" s="7">
        <v>300</v>
      </c>
      <c r="G9" s="8">
        <f t="shared" si="0"/>
        <v>1500</v>
      </c>
    </row>
    <row r="10" ht="43" customHeight="1" spans="1:8">
      <c r="A10" s="5">
        <v>8</v>
      </c>
      <c r="B10" s="6" t="s">
        <v>26</v>
      </c>
      <c r="C10" s="7" t="s">
        <v>27</v>
      </c>
      <c r="D10" s="7" t="s">
        <v>13</v>
      </c>
      <c r="E10" s="7">
        <v>2</v>
      </c>
      <c r="F10" s="7">
        <v>1200</v>
      </c>
      <c r="G10" s="8">
        <f t="shared" si="0"/>
        <v>2400</v>
      </c>
      <c r="H10" s="9"/>
    </row>
    <row r="11" ht="31" customHeight="1" spans="1:7">
      <c r="A11" s="5">
        <v>9</v>
      </c>
      <c r="B11" s="6" t="s">
        <v>28</v>
      </c>
      <c r="C11" s="7" t="s">
        <v>29</v>
      </c>
      <c r="D11" s="7" t="s">
        <v>13</v>
      </c>
      <c r="E11" s="7">
        <v>4</v>
      </c>
      <c r="F11" s="7">
        <v>1200</v>
      </c>
      <c r="G11" s="8">
        <f t="shared" si="0"/>
        <v>4800</v>
      </c>
    </row>
    <row r="12" ht="31" customHeight="1" spans="1:7">
      <c r="A12" s="5">
        <v>10</v>
      </c>
      <c r="B12" s="6" t="s">
        <v>30</v>
      </c>
      <c r="C12" s="7" t="s">
        <v>31</v>
      </c>
      <c r="D12" s="7" t="s">
        <v>13</v>
      </c>
      <c r="E12" s="7">
        <v>1</v>
      </c>
      <c r="F12" s="7">
        <v>1500</v>
      </c>
      <c r="G12" s="8">
        <f t="shared" si="0"/>
        <v>1500</v>
      </c>
    </row>
    <row r="13" ht="40.5" spans="1:7">
      <c r="A13" s="5">
        <v>11</v>
      </c>
      <c r="B13" s="6" t="s">
        <v>32</v>
      </c>
      <c r="C13" s="7" t="s">
        <v>33</v>
      </c>
      <c r="D13" s="7" t="s">
        <v>16</v>
      </c>
      <c r="E13" s="7">
        <v>10</v>
      </c>
      <c r="F13" s="7">
        <v>1000</v>
      </c>
      <c r="G13" s="8">
        <f t="shared" si="0"/>
        <v>10000</v>
      </c>
    </row>
    <row r="14" ht="40" customHeight="1" spans="1:7">
      <c r="A14" s="5">
        <v>12</v>
      </c>
      <c r="B14" s="6" t="s">
        <v>34</v>
      </c>
      <c r="C14" s="7" t="s">
        <v>35</v>
      </c>
      <c r="D14" s="7" t="s">
        <v>13</v>
      </c>
      <c r="E14" s="7">
        <v>10</v>
      </c>
      <c r="F14" s="7">
        <v>600</v>
      </c>
      <c r="G14" s="8">
        <f t="shared" si="0"/>
        <v>6000</v>
      </c>
    </row>
    <row r="15" ht="57" customHeight="1" spans="1:7">
      <c r="A15" s="5">
        <v>13</v>
      </c>
      <c r="B15" s="6" t="s">
        <v>36</v>
      </c>
      <c r="C15" s="7" t="s">
        <v>37</v>
      </c>
      <c r="D15" s="10" t="s">
        <v>13</v>
      </c>
      <c r="E15" s="10">
        <v>16</v>
      </c>
      <c r="F15" s="10">
        <v>300</v>
      </c>
      <c r="G15" s="8">
        <f t="shared" si="0"/>
        <v>4800</v>
      </c>
    </row>
    <row r="16" ht="36" customHeight="1" spans="1:7">
      <c r="A16" s="5">
        <v>14</v>
      </c>
      <c r="B16" s="6" t="s">
        <v>38</v>
      </c>
      <c r="C16" s="7" t="s">
        <v>39</v>
      </c>
      <c r="D16" s="7" t="s">
        <v>13</v>
      </c>
      <c r="E16" s="7">
        <v>5</v>
      </c>
      <c r="F16" s="7">
        <v>800</v>
      </c>
      <c r="G16" s="8">
        <f t="shared" si="0"/>
        <v>4000</v>
      </c>
    </row>
    <row r="17" ht="36" customHeight="1" spans="1:7">
      <c r="A17" s="5">
        <v>15</v>
      </c>
      <c r="B17" s="6" t="s">
        <v>40</v>
      </c>
      <c r="C17" s="7" t="s">
        <v>41</v>
      </c>
      <c r="D17" s="10" t="s">
        <v>13</v>
      </c>
      <c r="E17" s="10">
        <v>2</v>
      </c>
      <c r="F17" s="10">
        <v>300</v>
      </c>
      <c r="G17" s="8">
        <f t="shared" si="0"/>
        <v>600</v>
      </c>
    </row>
    <row r="18" ht="36" customHeight="1" spans="1:7">
      <c r="A18" s="5">
        <v>16</v>
      </c>
      <c r="B18" s="6" t="s">
        <v>42</v>
      </c>
      <c r="C18" s="7" t="s">
        <v>43</v>
      </c>
      <c r="D18" s="10" t="s">
        <v>10</v>
      </c>
      <c r="E18" s="10">
        <v>1</v>
      </c>
      <c r="F18" s="10">
        <v>5000</v>
      </c>
      <c r="G18" s="8">
        <f t="shared" si="0"/>
        <v>5000</v>
      </c>
    </row>
    <row r="19" ht="36" customHeight="1" spans="1:7">
      <c r="A19" s="5">
        <v>17</v>
      </c>
      <c r="B19" s="6" t="s">
        <v>44</v>
      </c>
      <c r="C19" s="7" t="s">
        <v>45</v>
      </c>
      <c r="D19" s="10" t="s">
        <v>13</v>
      </c>
      <c r="E19" s="10">
        <v>20</v>
      </c>
      <c r="F19" s="10">
        <v>50</v>
      </c>
      <c r="G19" s="8">
        <f t="shared" si="0"/>
        <v>1000</v>
      </c>
    </row>
    <row r="20" ht="42" customHeight="1" spans="1:7">
      <c r="A20" s="5">
        <v>18</v>
      </c>
      <c r="B20" s="6" t="s">
        <v>46</v>
      </c>
      <c r="C20" s="7" t="s">
        <v>47</v>
      </c>
      <c r="D20" s="10" t="s">
        <v>13</v>
      </c>
      <c r="E20" s="10">
        <v>4</v>
      </c>
      <c r="F20" s="10">
        <v>200</v>
      </c>
      <c r="G20" s="8">
        <f t="shared" si="0"/>
        <v>800</v>
      </c>
    </row>
    <row r="21" ht="30" customHeight="1" spans="1:7">
      <c r="A21" s="5">
        <v>19</v>
      </c>
      <c r="B21" s="6" t="s">
        <v>48</v>
      </c>
      <c r="C21" s="7" t="s">
        <v>49</v>
      </c>
      <c r="D21" s="7" t="s">
        <v>21</v>
      </c>
      <c r="E21" s="7">
        <v>6</v>
      </c>
      <c r="F21" s="7">
        <v>2500</v>
      </c>
      <c r="G21" s="8">
        <f t="shared" si="0"/>
        <v>15000</v>
      </c>
    </row>
    <row r="22" ht="30" customHeight="1" spans="1:7">
      <c r="A22" s="5">
        <v>20</v>
      </c>
      <c r="B22" s="6" t="s">
        <v>50</v>
      </c>
      <c r="C22" s="7" t="s">
        <v>51</v>
      </c>
      <c r="D22" s="7" t="s">
        <v>21</v>
      </c>
      <c r="E22" s="7">
        <v>1</v>
      </c>
      <c r="F22" s="7">
        <v>1000</v>
      </c>
      <c r="G22" s="8">
        <f t="shared" si="0"/>
        <v>1000</v>
      </c>
    </row>
    <row r="23" ht="30" customHeight="1" spans="1:7">
      <c r="A23" s="5">
        <v>21</v>
      </c>
      <c r="B23" s="6" t="s">
        <v>52</v>
      </c>
      <c r="C23" s="7" t="s">
        <v>53</v>
      </c>
      <c r="D23" s="7" t="s">
        <v>13</v>
      </c>
      <c r="E23" s="7">
        <v>1</v>
      </c>
      <c r="F23" s="7">
        <v>800</v>
      </c>
      <c r="G23" s="8">
        <f t="shared" si="0"/>
        <v>800</v>
      </c>
    </row>
    <row r="24" ht="39" customHeight="1" spans="1:7">
      <c r="A24" s="5">
        <v>22</v>
      </c>
      <c r="B24" s="6" t="s">
        <v>54</v>
      </c>
      <c r="C24" s="7" t="s">
        <v>55</v>
      </c>
      <c r="D24" s="7" t="s">
        <v>13</v>
      </c>
      <c r="E24" s="7">
        <v>1</v>
      </c>
      <c r="F24" s="7">
        <v>800</v>
      </c>
      <c r="G24" s="8">
        <f t="shared" si="0"/>
        <v>800</v>
      </c>
    </row>
    <row r="25" ht="44" customHeight="1" spans="1:7">
      <c r="A25" s="5">
        <v>23</v>
      </c>
      <c r="B25" s="6" t="s">
        <v>56</v>
      </c>
      <c r="C25" s="7" t="s">
        <v>57</v>
      </c>
      <c r="D25" s="7" t="s">
        <v>13</v>
      </c>
      <c r="E25" s="7">
        <v>2</v>
      </c>
      <c r="F25" s="7">
        <v>600</v>
      </c>
      <c r="G25" s="8">
        <f t="shared" si="0"/>
        <v>1200</v>
      </c>
    </row>
    <row r="26" ht="71.25" spans="1:7">
      <c r="A26" s="5">
        <v>24</v>
      </c>
      <c r="B26" s="6" t="s">
        <v>58</v>
      </c>
      <c r="C26" s="7" t="s">
        <v>59</v>
      </c>
      <c r="D26" s="7" t="s">
        <v>21</v>
      </c>
      <c r="E26" s="7">
        <v>1</v>
      </c>
      <c r="F26" s="7">
        <v>3000</v>
      </c>
      <c r="G26" s="8">
        <f t="shared" si="0"/>
        <v>3000</v>
      </c>
    </row>
    <row r="27" ht="54" spans="1:7">
      <c r="A27" s="5">
        <v>25</v>
      </c>
      <c r="B27" s="6" t="s">
        <v>60</v>
      </c>
      <c r="C27" s="7" t="s">
        <v>61</v>
      </c>
      <c r="D27" s="7" t="s">
        <v>10</v>
      </c>
      <c r="E27" s="7">
        <v>1</v>
      </c>
      <c r="F27" s="7">
        <v>8000</v>
      </c>
      <c r="G27" s="8">
        <f t="shared" si="0"/>
        <v>8000</v>
      </c>
    </row>
    <row r="28" ht="33" customHeight="1" spans="1:7">
      <c r="A28" s="5">
        <v>26</v>
      </c>
      <c r="B28" s="6" t="s">
        <v>62</v>
      </c>
      <c r="C28" s="7" t="s">
        <v>63</v>
      </c>
      <c r="D28" s="7" t="s">
        <v>13</v>
      </c>
      <c r="E28" s="7">
        <v>1</v>
      </c>
      <c r="F28" s="7">
        <v>6000</v>
      </c>
      <c r="G28" s="8">
        <f t="shared" si="0"/>
        <v>6000</v>
      </c>
    </row>
    <row r="29" ht="39" customHeight="1" spans="1:7">
      <c r="A29" s="5">
        <v>27</v>
      </c>
      <c r="B29" s="6" t="s">
        <v>64</v>
      </c>
      <c r="C29" s="7" t="s">
        <v>65</v>
      </c>
      <c r="D29" s="7" t="s">
        <v>13</v>
      </c>
      <c r="E29" s="7">
        <v>1</v>
      </c>
      <c r="F29" s="7">
        <v>2500</v>
      </c>
      <c r="G29" s="8">
        <f t="shared" si="0"/>
        <v>2500</v>
      </c>
    </row>
    <row r="30" ht="39" customHeight="1" spans="1:7">
      <c r="A30" s="5">
        <v>28</v>
      </c>
      <c r="B30" s="6" t="s">
        <v>66</v>
      </c>
      <c r="C30" s="7" t="s">
        <v>67</v>
      </c>
      <c r="D30" s="7" t="s">
        <v>13</v>
      </c>
      <c r="E30" s="7">
        <v>3</v>
      </c>
      <c r="F30" s="7">
        <v>800</v>
      </c>
      <c r="G30" s="8">
        <f t="shared" si="0"/>
        <v>2400</v>
      </c>
    </row>
    <row r="31" ht="39" customHeight="1" spans="1:7">
      <c r="A31" s="5">
        <v>29</v>
      </c>
      <c r="B31" s="6" t="s">
        <v>68</v>
      </c>
      <c r="C31" s="7" t="s">
        <v>69</v>
      </c>
      <c r="D31" s="7" t="s">
        <v>13</v>
      </c>
      <c r="E31" s="7">
        <v>4</v>
      </c>
      <c r="F31" s="7">
        <v>2000</v>
      </c>
      <c r="G31" s="8">
        <f t="shared" si="0"/>
        <v>8000</v>
      </c>
    </row>
    <row r="32" ht="39" customHeight="1" spans="1:7">
      <c r="A32" s="5">
        <v>30</v>
      </c>
      <c r="B32" s="6" t="s">
        <v>70</v>
      </c>
      <c r="C32" s="7" t="s">
        <v>71</v>
      </c>
      <c r="D32" s="7" t="s">
        <v>13</v>
      </c>
      <c r="E32" s="7">
        <v>1</v>
      </c>
      <c r="F32" s="7">
        <v>3000</v>
      </c>
      <c r="G32" s="8">
        <f t="shared" si="0"/>
        <v>3000</v>
      </c>
    </row>
    <row r="33" ht="60" customHeight="1" spans="1:7">
      <c r="A33" s="5">
        <v>31</v>
      </c>
      <c r="B33" s="6" t="s">
        <v>72</v>
      </c>
      <c r="C33" s="7" t="s">
        <v>73</v>
      </c>
      <c r="D33" s="7" t="s">
        <v>10</v>
      </c>
      <c r="E33" s="7">
        <v>1</v>
      </c>
      <c r="F33" s="7">
        <v>1600</v>
      </c>
      <c r="G33" s="8">
        <f t="shared" si="0"/>
        <v>1600</v>
      </c>
    </row>
    <row r="34" ht="41" customHeight="1" spans="1:7">
      <c r="A34" s="5">
        <v>32</v>
      </c>
      <c r="B34" s="6" t="s">
        <v>74</v>
      </c>
      <c r="C34" s="7" t="s">
        <v>75</v>
      </c>
      <c r="D34" s="7" t="s">
        <v>16</v>
      </c>
      <c r="E34" s="7">
        <v>1</v>
      </c>
      <c r="F34" s="7">
        <v>1800</v>
      </c>
      <c r="G34" s="8">
        <f t="shared" si="0"/>
        <v>1800</v>
      </c>
    </row>
    <row r="35" ht="41" customHeight="1" spans="1:7">
      <c r="A35" s="5">
        <v>33</v>
      </c>
      <c r="B35" s="6" t="s">
        <v>76</v>
      </c>
      <c r="C35" s="7" t="s">
        <v>77</v>
      </c>
      <c r="D35" s="7" t="s">
        <v>16</v>
      </c>
      <c r="E35" s="7">
        <v>1</v>
      </c>
      <c r="F35" s="7">
        <v>2400</v>
      </c>
      <c r="G35" s="8">
        <f t="shared" si="0"/>
        <v>2400</v>
      </c>
    </row>
    <row r="36" ht="41" customHeight="1" spans="1:7">
      <c r="A36" s="5">
        <v>34</v>
      </c>
      <c r="B36" s="6" t="s">
        <v>78</v>
      </c>
      <c r="C36" s="7" t="s">
        <v>79</v>
      </c>
      <c r="D36" s="7" t="s">
        <v>16</v>
      </c>
      <c r="E36" s="7">
        <v>2</v>
      </c>
      <c r="F36" s="7">
        <v>1000</v>
      </c>
      <c r="G36" s="8">
        <f t="shared" ref="G36:G67" si="1">E36*F36</f>
        <v>2000</v>
      </c>
    </row>
    <row r="37" ht="31" customHeight="1" spans="1:7">
      <c r="A37" s="5">
        <v>35</v>
      </c>
      <c r="B37" s="6" t="s">
        <v>80</v>
      </c>
      <c r="C37" s="11" t="s">
        <v>81</v>
      </c>
      <c r="D37" s="7" t="s">
        <v>10</v>
      </c>
      <c r="E37" s="7">
        <v>5</v>
      </c>
      <c r="F37" s="7">
        <v>4000</v>
      </c>
      <c r="G37" s="8">
        <f t="shared" si="1"/>
        <v>20000</v>
      </c>
    </row>
    <row r="38" ht="31" customHeight="1" spans="1:7">
      <c r="A38" s="5">
        <v>36</v>
      </c>
      <c r="B38" s="6" t="s">
        <v>82</v>
      </c>
      <c r="C38" s="7" t="s">
        <v>83</v>
      </c>
      <c r="D38" s="7" t="s">
        <v>16</v>
      </c>
      <c r="E38" s="7">
        <v>1</v>
      </c>
      <c r="F38" s="7">
        <v>5000</v>
      </c>
      <c r="G38" s="8">
        <f t="shared" si="1"/>
        <v>5000</v>
      </c>
    </row>
    <row r="39" ht="40" customHeight="1" spans="1:7">
      <c r="A39" s="5">
        <v>37</v>
      </c>
      <c r="B39" s="6" t="s">
        <v>84</v>
      </c>
      <c r="C39" s="7" t="s">
        <v>85</v>
      </c>
      <c r="D39" s="7" t="s">
        <v>10</v>
      </c>
      <c r="E39" s="7">
        <v>1</v>
      </c>
      <c r="F39" s="7">
        <v>20000</v>
      </c>
      <c r="G39" s="8">
        <f t="shared" si="1"/>
        <v>20000</v>
      </c>
    </row>
    <row r="40" ht="27" spans="1:7">
      <c r="A40" s="5">
        <v>38</v>
      </c>
      <c r="B40" s="6" t="s">
        <v>86</v>
      </c>
      <c r="C40" s="7" t="s">
        <v>87</v>
      </c>
      <c r="D40" s="10" t="s">
        <v>13</v>
      </c>
      <c r="E40" s="10">
        <v>4</v>
      </c>
      <c r="F40" s="10">
        <v>600</v>
      </c>
      <c r="G40" s="8">
        <f t="shared" si="1"/>
        <v>2400</v>
      </c>
    </row>
    <row r="41" ht="51" customHeight="1" spans="1:7">
      <c r="A41" s="5">
        <v>39</v>
      </c>
      <c r="B41" s="6" t="s">
        <v>88</v>
      </c>
      <c r="C41" s="7" t="s">
        <v>89</v>
      </c>
      <c r="D41" s="7" t="s">
        <v>21</v>
      </c>
      <c r="E41" s="7">
        <v>11</v>
      </c>
      <c r="F41" s="7">
        <v>4000</v>
      </c>
      <c r="G41" s="8">
        <f t="shared" si="1"/>
        <v>44000</v>
      </c>
    </row>
    <row r="42" ht="51" customHeight="1" spans="1:7">
      <c r="A42" s="5">
        <v>40</v>
      </c>
      <c r="B42" s="6" t="s">
        <v>90</v>
      </c>
      <c r="C42" s="7" t="s">
        <v>89</v>
      </c>
      <c r="D42" s="7" t="s">
        <v>21</v>
      </c>
      <c r="E42" s="7">
        <v>5</v>
      </c>
      <c r="F42" s="7">
        <v>11000</v>
      </c>
      <c r="G42" s="8">
        <f t="shared" si="1"/>
        <v>55000</v>
      </c>
    </row>
    <row r="43" ht="51" customHeight="1" spans="1:7">
      <c r="A43" s="5">
        <v>41</v>
      </c>
      <c r="B43" s="6" t="s">
        <v>91</v>
      </c>
      <c r="C43" s="7" t="s">
        <v>92</v>
      </c>
      <c r="D43" s="7" t="s">
        <v>21</v>
      </c>
      <c r="E43" s="7">
        <v>1</v>
      </c>
      <c r="F43" s="7">
        <v>7000</v>
      </c>
      <c r="G43" s="8">
        <f t="shared" si="1"/>
        <v>7000</v>
      </c>
    </row>
    <row r="44" ht="54" customHeight="1" spans="1:7">
      <c r="A44" s="5">
        <v>42</v>
      </c>
      <c r="B44" s="6" t="s">
        <v>93</v>
      </c>
      <c r="C44" s="7" t="s">
        <v>94</v>
      </c>
      <c r="D44" s="7" t="s">
        <v>21</v>
      </c>
      <c r="E44" s="7">
        <v>1</v>
      </c>
      <c r="F44" s="7">
        <v>7000</v>
      </c>
      <c r="G44" s="8">
        <f t="shared" si="1"/>
        <v>7000</v>
      </c>
    </row>
    <row r="45" ht="45" customHeight="1" spans="1:7">
      <c r="A45" s="5">
        <v>43</v>
      </c>
      <c r="B45" s="6" t="s">
        <v>95</v>
      </c>
      <c r="C45" s="7" t="s">
        <v>96</v>
      </c>
      <c r="D45" s="10" t="s">
        <v>21</v>
      </c>
      <c r="E45" s="10">
        <v>1</v>
      </c>
      <c r="F45" s="10">
        <v>800</v>
      </c>
      <c r="G45" s="8">
        <f t="shared" si="1"/>
        <v>800</v>
      </c>
    </row>
    <row r="46" ht="45" customHeight="1" spans="1:7">
      <c r="A46" s="5">
        <v>44</v>
      </c>
      <c r="B46" s="6" t="s">
        <v>97</v>
      </c>
      <c r="C46" s="7" t="s">
        <v>98</v>
      </c>
      <c r="D46" s="7" t="s">
        <v>21</v>
      </c>
      <c r="E46" s="7">
        <v>1</v>
      </c>
      <c r="F46" s="7">
        <v>600</v>
      </c>
      <c r="G46" s="8">
        <f t="shared" si="1"/>
        <v>600</v>
      </c>
    </row>
    <row r="47" ht="45" customHeight="1" spans="1:7">
      <c r="A47" s="5">
        <v>45</v>
      </c>
      <c r="B47" s="6" t="s">
        <v>99</v>
      </c>
      <c r="C47" s="7" t="s">
        <v>100</v>
      </c>
      <c r="D47" s="7" t="s">
        <v>10</v>
      </c>
      <c r="E47" s="7">
        <v>10</v>
      </c>
      <c r="F47" s="7">
        <v>300</v>
      </c>
      <c r="G47" s="8">
        <f t="shared" si="1"/>
        <v>3000</v>
      </c>
    </row>
    <row r="48" ht="45" customHeight="1" spans="1:7">
      <c r="A48" s="5">
        <v>46</v>
      </c>
      <c r="B48" s="6" t="s">
        <v>101</v>
      </c>
      <c r="C48" s="7" t="s">
        <v>102</v>
      </c>
      <c r="D48" s="7" t="s">
        <v>103</v>
      </c>
      <c r="E48" s="7">
        <v>10</v>
      </c>
      <c r="F48" s="7">
        <v>50</v>
      </c>
      <c r="G48" s="8">
        <f t="shared" si="1"/>
        <v>500</v>
      </c>
    </row>
    <row r="49" ht="39" customHeight="1" spans="1:7">
      <c r="A49" s="5">
        <v>47</v>
      </c>
      <c r="B49" s="6" t="s">
        <v>104</v>
      </c>
      <c r="C49" s="7" t="s">
        <v>105</v>
      </c>
      <c r="D49" s="7" t="s">
        <v>10</v>
      </c>
      <c r="E49" s="7">
        <v>18</v>
      </c>
      <c r="F49" s="7">
        <v>600</v>
      </c>
      <c r="G49" s="8">
        <f t="shared" si="1"/>
        <v>10800</v>
      </c>
    </row>
    <row r="50" ht="47" customHeight="1" spans="1:7">
      <c r="A50" s="5">
        <v>48</v>
      </c>
      <c r="B50" s="6" t="s">
        <v>106</v>
      </c>
      <c r="C50" s="7" t="s">
        <v>107</v>
      </c>
      <c r="D50" s="7" t="s">
        <v>16</v>
      </c>
      <c r="E50" s="7">
        <v>2</v>
      </c>
      <c r="F50" s="7">
        <v>1300</v>
      </c>
      <c r="G50" s="8">
        <f t="shared" si="1"/>
        <v>2600</v>
      </c>
    </row>
    <row r="51" ht="47" customHeight="1" spans="1:7">
      <c r="A51" s="5">
        <v>49</v>
      </c>
      <c r="B51" s="6" t="s">
        <v>108</v>
      </c>
      <c r="C51" s="7" t="s">
        <v>109</v>
      </c>
      <c r="D51" s="7" t="s">
        <v>13</v>
      </c>
      <c r="E51" s="7">
        <v>2</v>
      </c>
      <c r="F51" s="7">
        <v>800</v>
      </c>
      <c r="G51" s="8">
        <f t="shared" si="1"/>
        <v>1600</v>
      </c>
    </row>
    <row r="52" ht="36" customHeight="1" spans="1:7">
      <c r="A52" s="5">
        <v>50</v>
      </c>
      <c r="B52" s="6" t="s">
        <v>110</v>
      </c>
      <c r="C52" s="7" t="s">
        <v>111</v>
      </c>
      <c r="D52" s="7" t="s">
        <v>10</v>
      </c>
      <c r="E52" s="7">
        <v>2</v>
      </c>
      <c r="F52" s="7">
        <v>800</v>
      </c>
      <c r="G52" s="8">
        <f t="shared" si="1"/>
        <v>1600</v>
      </c>
    </row>
    <row r="53" ht="36" customHeight="1" spans="1:7">
      <c r="A53" s="5">
        <v>51</v>
      </c>
      <c r="B53" s="6" t="s">
        <v>112</v>
      </c>
      <c r="C53" s="7" t="s">
        <v>113</v>
      </c>
      <c r="D53" s="10" t="s">
        <v>13</v>
      </c>
      <c r="E53" s="10">
        <v>2</v>
      </c>
      <c r="F53" s="10">
        <v>220</v>
      </c>
      <c r="G53" s="8">
        <f t="shared" si="1"/>
        <v>440</v>
      </c>
    </row>
    <row r="54" ht="36" customHeight="1" spans="1:7">
      <c r="A54" s="5">
        <v>52</v>
      </c>
      <c r="B54" s="6" t="s">
        <v>114</v>
      </c>
      <c r="C54" s="7" t="s">
        <v>115</v>
      </c>
      <c r="D54" s="10" t="s">
        <v>116</v>
      </c>
      <c r="E54" s="10">
        <v>2</v>
      </c>
      <c r="F54" s="10">
        <v>600</v>
      </c>
      <c r="G54" s="8">
        <f t="shared" si="1"/>
        <v>1200</v>
      </c>
    </row>
    <row r="55" ht="36" customHeight="1" spans="1:7">
      <c r="A55" s="5">
        <v>53</v>
      </c>
      <c r="B55" s="6" t="s">
        <v>117</v>
      </c>
      <c r="C55" s="7" t="s">
        <v>118</v>
      </c>
      <c r="D55" s="10" t="s">
        <v>103</v>
      </c>
      <c r="E55" s="10">
        <v>4</v>
      </c>
      <c r="F55" s="10">
        <v>600</v>
      </c>
      <c r="G55" s="8">
        <f t="shared" si="1"/>
        <v>2400</v>
      </c>
    </row>
    <row r="56" ht="36" customHeight="1" spans="1:7">
      <c r="A56" s="5">
        <v>54</v>
      </c>
      <c r="B56" s="6" t="s">
        <v>119</v>
      </c>
      <c r="C56" s="7" t="s">
        <v>120</v>
      </c>
      <c r="D56" s="10" t="s">
        <v>10</v>
      </c>
      <c r="E56" s="10">
        <v>2</v>
      </c>
      <c r="F56" s="10">
        <v>1000</v>
      </c>
      <c r="G56" s="8">
        <f t="shared" si="1"/>
        <v>2000</v>
      </c>
    </row>
    <row r="57" ht="36" customHeight="1" spans="1:7">
      <c r="A57" s="5">
        <v>55</v>
      </c>
      <c r="B57" s="6" t="s">
        <v>121</v>
      </c>
      <c r="C57" s="7"/>
      <c r="D57" s="10" t="s">
        <v>10</v>
      </c>
      <c r="E57" s="10">
        <v>1</v>
      </c>
      <c r="F57" s="10">
        <v>1000</v>
      </c>
      <c r="G57" s="8">
        <f t="shared" si="1"/>
        <v>1000</v>
      </c>
    </row>
    <row r="58" ht="36" customHeight="1" spans="1:7">
      <c r="A58" s="5">
        <v>56</v>
      </c>
      <c r="B58" s="6" t="s">
        <v>122</v>
      </c>
      <c r="C58" s="7" t="s">
        <v>123</v>
      </c>
      <c r="D58" s="10" t="s">
        <v>21</v>
      </c>
      <c r="E58" s="10">
        <v>1</v>
      </c>
      <c r="F58" s="10">
        <v>1000</v>
      </c>
      <c r="G58" s="8">
        <f t="shared" si="1"/>
        <v>1000</v>
      </c>
    </row>
    <row r="59" ht="36" customHeight="1" spans="1:7">
      <c r="A59" s="5">
        <v>57</v>
      </c>
      <c r="B59" s="6" t="s">
        <v>124</v>
      </c>
      <c r="C59" s="7" t="s">
        <v>125</v>
      </c>
      <c r="D59" s="10" t="s">
        <v>10</v>
      </c>
      <c r="E59" s="10">
        <v>2</v>
      </c>
      <c r="F59" s="10">
        <v>350</v>
      </c>
      <c r="G59" s="8">
        <f t="shared" si="1"/>
        <v>700</v>
      </c>
    </row>
    <row r="60" ht="36" customHeight="1" spans="1:7">
      <c r="A60" s="5">
        <v>58</v>
      </c>
      <c r="B60" s="6" t="s">
        <v>126</v>
      </c>
      <c r="C60" s="7" t="s">
        <v>127</v>
      </c>
      <c r="D60" s="10" t="s">
        <v>13</v>
      </c>
      <c r="E60" s="10">
        <v>4</v>
      </c>
      <c r="F60" s="10">
        <v>150</v>
      </c>
      <c r="G60" s="8">
        <f t="shared" si="1"/>
        <v>600</v>
      </c>
    </row>
    <row r="61" ht="36" customHeight="1" spans="1:7">
      <c r="A61" s="5">
        <v>59</v>
      </c>
      <c r="B61" s="6" t="s">
        <v>128</v>
      </c>
      <c r="C61" s="7" t="s">
        <v>129</v>
      </c>
      <c r="D61" s="10" t="s">
        <v>10</v>
      </c>
      <c r="E61" s="10">
        <v>1</v>
      </c>
      <c r="F61" s="10">
        <v>30000</v>
      </c>
      <c r="G61" s="8">
        <f t="shared" si="1"/>
        <v>30000</v>
      </c>
    </row>
    <row r="62" ht="36" customHeight="1" spans="1:7">
      <c r="A62" s="5">
        <v>60</v>
      </c>
      <c r="B62" s="6" t="s">
        <v>130</v>
      </c>
      <c r="C62" s="7" t="s">
        <v>131</v>
      </c>
      <c r="D62" s="10" t="s">
        <v>10</v>
      </c>
      <c r="E62" s="10">
        <v>1</v>
      </c>
      <c r="F62" s="10">
        <v>2000</v>
      </c>
      <c r="G62" s="8">
        <f t="shared" si="1"/>
        <v>2000</v>
      </c>
    </row>
    <row r="63" ht="36" customHeight="1" spans="1:7">
      <c r="A63" s="5">
        <v>61</v>
      </c>
      <c r="B63" s="6" t="s">
        <v>132</v>
      </c>
      <c r="C63" s="10" t="s">
        <v>133</v>
      </c>
      <c r="D63" s="10" t="s">
        <v>13</v>
      </c>
      <c r="E63" s="10">
        <v>1</v>
      </c>
      <c r="F63" s="10">
        <v>3500</v>
      </c>
      <c r="G63" s="8">
        <f t="shared" si="1"/>
        <v>3500</v>
      </c>
    </row>
    <row r="64" ht="36" customHeight="1" spans="1:7">
      <c r="A64" s="5">
        <v>62</v>
      </c>
      <c r="B64" s="6" t="s">
        <v>134</v>
      </c>
      <c r="C64" s="7"/>
      <c r="D64" s="10" t="s">
        <v>13</v>
      </c>
      <c r="E64" s="10">
        <v>2</v>
      </c>
      <c r="F64" s="10">
        <v>900</v>
      </c>
      <c r="G64" s="8">
        <f t="shared" si="1"/>
        <v>1800</v>
      </c>
    </row>
    <row r="65" ht="36" customHeight="1" spans="1:7">
      <c r="A65" s="5">
        <v>63</v>
      </c>
      <c r="B65" s="6" t="s">
        <v>135</v>
      </c>
      <c r="C65" s="7"/>
      <c r="D65" s="10" t="s">
        <v>13</v>
      </c>
      <c r="E65" s="10">
        <v>8</v>
      </c>
      <c r="F65" s="10">
        <v>400</v>
      </c>
      <c r="G65" s="8">
        <f t="shared" si="1"/>
        <v>3200</v>
      </c>
    </row>
    <row r="66" ht="36" customHeight="1" spans="1:7">
      <c r="A66" s="5">
        <v>64</v>
      </c>
      <c r="B66" s="6" t="s">
        <v>136</v>
      </c>
      <c r="C66" s="7" t="s">
        <v>137</v>
      </c>
      <c r="D66" s="7" t="s">
        <v>10</v>
      </c>
      <c r="E66" s="7">
        <v>1</v>
      </c>
      <c r="F66" s="7">
        <v>8000</v>
      </c>
      <c r="G66" s="8">
        <f t="shared" si="1"/>
        <v>8000</v>
      </c>
    </row>
    <row r="67" ht="36" customHeight="1" spans="1:7">
      <c r="A67" s="5">
        <v>65</v>
      </c>
      <c r="B67" s="6" t="s">
        <v>138</v>
      </c>
      <c r="C67" s="7" t="s">
        <v>139</v>
      </c>
      <c r="D67" s="7" t="s">
        <v>10</v>
      </c>
      <c r="E67" s="7">
        <v>2</v>
      </c>
      <c r="F67" s="7">
        <v>6000</v>
      </c>
      <c r="G67" s="8">
        <f t="shared" si="1"/>
        <v>12000</v>
      </c>
    </row>
    <row r="68" ht="36" customHeight="1" spans="1:7">
      <c r="A68" s="5">
        <v>66</v>
      </c>
      <c r="B68" s="6" t="s">
        <v>140</v>
      </c>
      <c r="C68" s="7" t="s">
        <v>141</v>
      </c>
      <c r="D68" s="7" t="s">
        <v>142</v>
      </c>
      <c r="E68" s="7">
        <v>8</v>
      </c>
      <c r="F68" s="7">
        <v>1500</v>
      </c>
      <c r="G68" s="8">
        <f>E68*F68</f>
        <v>12000</v>
      </c>
    </row>
    <row r="69" ht="36" customHeight="1" spans="1:7">
      <c r="A69" s="5">
        <v>67</v>
      </c>
      <c r="B69" s="6" t="s">
        <v>143</v>
      </c>
      <c r="C69" s="7" t="s">
        <v>144</v>
      </c>
      <c r="D69" s="7" t="s">
        <v>142</v>
      </c>
      <c r="E69" s="7">
        <v>26</v>
      </c>
      <c r="F69" s="7">
        <v>110</v>
      </c>
      <c r="G69" s="8">
        <f>E69*F69</f>
        <v>2860</v>
      </c>
    </row>
    <row r="70" ht="36" customHeight="1" spans="1:7">
      <c r="A70" s="5">
        <v>68</v>
      </c>
      <c r="B70" s="6" t="s">
        <v>145</v>
      </c>
      <c r="C70" s="7" t="s">
        <v>146</v>
      </c>
      <c r="D70" s="7" t="s">
        <v>10</v>
      </c>
      <c r="E70" s="7">
        <v>1</v>
      </c>
      <c r="F70" s="7">
        <v>4000</v>
      </c>
      <c r="G70" s="8">
        <f>E70*F70</f>
        <v>4000</v>
      </c>
    </row>
    <row r="71" ht="36" customHeight="1" spans="1:7">
      <c r="A71" s="5">
        <v>69</v>
      </c>
      <c r="B71" s="6" t="s">
        <v>147</v>
      </c>
      <c r="C71" s="7" t="s">
        <v>148</v>
      </c>
      <c r="D71" s="7" t="s">
        <v>10</v>
      </c>
      <c r="E71" s="7">
        <v>1</v>
      </c>
      <c r="F71" s="7">
        <v>10000</v>
      </c>
      <c r="G71" s="8">
        <f>E71*F71</f>
        <v>10000</v>
      </c>
    </row>
    <row r="72" ht="36" customHeight="1" spans="1:7">
      <c r="A72" s="5">
        <v>70</v>
      </c>
      <c r="B72" s="6" t="s">
        <v>149</v>
      </c>
      <c r="C72" s="7" t="s">
        <v>150</v>
      </c>
      <c r="D72" s="7" t="s">
        <v>10</v>
      </c>
      <c r="E72" s="7">
        <v>1</v>
      </c>
      <c r="F72" s="7">
        <v>6000</v>
      </c>
      <c r="G72" s="8">
        <f>E72*F72</f>
        <v>6000</v>
      </c>
    </row>
    <row r="73" ht="42" customHeight="1" spans="1:7">
      <c r="A73" s="12" t="s">
        <v>151</v>
      </c>
      <c r="B73" s="12"/>
      <c r="C73" s="13">
        <f>SUM(G3:G72)</f>
        <v>429800</v>
      </c>
      <c r="D73" s="13"/>
      <c r="E73" s="14"/>
      <c r="F73" s="13"/>
      <c r="G73" s="13"/>
    </row>
  </sheetData>
  <mergeCells count="3">
    <mergeCell ref="A1:G1"/>
    <mergeCell ref="A73:B73"/>
    <mergeCell ref="C73:G73"/>
  </mergeCells>
  <pageMargins left="0.472222222222222" right="0.251388888888889" top="0.314583333333333" bottom="0.236111111111111" header="0.298611111111111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物资采购计划申请表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〃______不败小妞〃</cp:lastModifiedBy>
  <dcterms:created xsi:type="dcterms:W3CDTF">2021-06-07T02:32:00Z</dcterms:created>
  <cp:lastPrinted>2023-04-18T02:23:00Z</cp:lastPrinted>
  <dcterms:modified xsi:type="dcterms:W3CDTF">2024-03-20T06:09:49Z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689C9893F23A420E83613086432375B7_13</vt:lpwstr>
  </property>
  <property fmtid="{D5CDD505-2E9C-101B-9397-08002B2CF9AE}" pid="3" name="KSOProductBuildVer">
    <vt:lpwstr>2052-12.1.0.16388</vt:lpwstr>
  </property>
</Properties>
</file>