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物资采购计划申请表" sheetId="1" r:id="rId1"/>
  </sheets>
  <definedNames>
    <definedName name="_xlnm.Print_Titles" localSheetId="0">物资采购计划申请表!$1:$2</definedName>
    <definedName name="_xlnm._FilterDatabase" localSheetId="0" hidden="1">物资采购计划申请表!$A$2:$H$53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<sst xmlns="http://schemas.openxmlformats.org/spreadsheetml/2006/main" count="159" uniqueCount="115">
  <si>
    <t>四川宜叙高速公路开发有限责任公司
物资采购清单</t>
  </si>
  <si>
    <r>
      <rPr>
        <sz val="12"/>
        <color theme="1"/>
        <rFont val="仿宋_GB2312"/>
        <charset val="134"/>
      </rPr>
      <t>序号</t>
    </r>
  </si>
  <si>
    <r>
      <rPr>
        <sz val="12"/>
        <color theme="1"/>
        <rFont val="仿宋_GB2312"/>
        <charset val="134"/>
      </rPr>
      <t>物资名称</t>
    </r>
  </si>
  <si>
    <r>
      <rPr>
        <sz val="12"/>
        <color theme="1"/>
        <rFont val="仿宋_GB2312"/>
        <charset val="134"/>
      </rPr>
      <t>规格型号</t>
    </r>
  </si>
  <si>
    <r>
      <rPr>
        <sz val="12"/>
        <color theme="1"/>
        <rFont val="仿宋_GB2312"/>
        <charset val="134"/>
      </rPr>
      <t>单位</t>
    </r>
  </si>
  <si>
    <r>
      <rPr>
        <sz val="12"/>
        <color theme="1"/>
        <rFont val="仿宋_GB2312"/>
        <charset val="134"/>
      </rPr>
      <t>数量</t>
    </r>
  </si>
  <si>
    <t>预计单价（元）（限价）</t>
  </si>
  <si>
    <r>
      <t>预计金额（元）</t>
    </r>
    <r>
      <rPr>
        <sz val="12"/>
        <color theme="1"/>
        <rFont val="Times New Roman"/>
        <charset val="134"/>
      </rPr>
      <t xml:space="preserve">    </t>
    </r>
    <r>
      <rPr>
        <sz val="12"/>
        <color theme="1"/>
        <rFont val="仿宋_GB2312"/>
        <charset val="134"/>
      </rPr>
      <t>（限价）</t>
    </r>
  </si>
  <si>
    <r>
      <rPr>
        <sz val="12"/>
        <rFont val="仿宋_GB2312"/>
        <charset val="134"/>
      </rPr>
      <t>安全帽</t>
    </r>
  </si>
  <si>
    <r>
      <rPr>
        <sz val="12"/>
        <rFont val="仿宋_GB2312"/>
        <charset val="134"/>
      </rPr>
      <t>圆盔式玻璃钢安全帽（</t>
    </r>
    <r>
      <rPr>
        <sz val="12"/>
        <rFont val="Times New Roman"/>
        <charset val="134"/>
      </rPr>
      <t>-/</t>
    </r>
    <r>
      <rPr>
        <sz val="12"/>
        <rFont val="仿宋_GB2312"/>
        <charset val="134"/>
      </rPr>
      <t>安全帽</t>
    </r>
    <r>
      <rPr>
        <sz val="12"/>
        <rFont val="Times New Roman"/>
        <charset val="134"/>
      </rPr>
      <t>/V</t>
    </r>
    <r>
      <rPr>
        <sz val="12"/>
        <rFont val="仿宋_GB2312"/>
        <charset val="134"/>
      </rPr>
      <t>型安全帽）</t>
    </r>
  </si>
  <si>
    <r>
      <rPr>
        <sz val="12"/>
        <rFont val="仿宋_GB2312"/>
        <charset val="134"/>
      </rPr>
      <t>顶</t>
    </r>
  </si>
  <si>
    <r>
      <rPr>
        <sz val="12"/>
        <rFont val="仿宋_GB2312"/>
        <charset val="134"/>
      </rPr>
      <t>安全带</t>
    </r>
  </si>
  <si>
    <r>
      <rPr>
        <sz val="12"/>
        <rFont val="仿宋_GB2312"/>
        <charset val="134"/>
      </rPr>
      <t>防坠落欧式双肩半身护腰</t>
    </r>
  </si>
  <si>
    <r>
      <rPr>
        <sz val="12"/>
        <rFont val="仿宋_GB2312"/>
        <charset val="134"/>
      </rPr>
      <t>副</t>
    </r>
  </si>
  <si>
    <r>
      <rPr>
        <sz val="12"/>
        <rFont val="仿宋_GB2312"/>
        <charset val="134"/>
      </rPr>
      <t>键鼠套装</t>
    </r>
  </si>
  <si>
    <t>mk120</t>
  </si>
  <si>
    <r>
      <rPr>
        <sz val="12"/>
        <rFont val="仿宋_GB2312"/>
        <charset val="134"/>
      </rPr>
      <t>套</t>
    </r>
  </si>
  <si>
    <r>
      <rPr>
        <sz val="12"/>
        <rFont val="仿宋_GB2312"/>
        <charset val="134"/>
      </rPr>
      <t>对讲机</t>
    </r>
  </si>
  <si>
    <t>ClorgoS230</t>
  </si>
  <si>
    <r>
      <rPr>
        <sz val="12"/>
        <rFont val="仿宋_GB2312"/>
        <charset val="134"/>
      </rPr>
      <t>个</t>
    </r>
  </si>
  <si>
    <r>
      <rPr>
        <sz val="12"/>
        <rFont val="仿宋_GB2312"/>
        <charset val="134"/>
      </rPr>
      <t>超五类网线</t>
    </r>
  </si>
  <si>
    <t>CAT5e/0.5mm</t>
  </si>
  <si>
    <r>
      <rPr>
        <sz val="12"/>
        <rFont val="仿宋_GB2312"/>
        <charset val="134"/>
      </rPr>
      <t>箱</t>
    </r>
  </si>
  <si>
    <r>
      <rPr>
        <sz val="12"/>
        <rFont val="仿宋_GB2312"/>
        <charset val="134"/>
      </rPr>
      <t>电动扳手</t>
    </r>
  </si>
  <si>
    <r>
      <rPr>
        <sz val="12"/>
        <rFont val="Times New Roman"/>
        <charset val="134"/>
      </rPr>
      <t>GDS18V-4005.0Ah</t>
    </r>
    <r>
      <rPr>
        <sz val="12"/>
        <rFont val="仿宋_GB2312"/>
        <charset val="134"/>
      </rPr>
      <t>套装</t>
    </r>
  </si>
  <si>
    <r>
      <rPr>
        <sz val="12"/>
        <rFont val="仿宋_GB2312"/>
        <charset val="134"/>
      </rPr>
      <t>信号防雷器</t>
    </r>
  </si>
  <si>
    <r>
      <rPr>
        <sz val="12"/>
        <rFont val="仿宋_GB2312"/>
        <charset val="134"/>
      </rPr>
      <t>视明通</t>
    </r>
    <r>
      <rPr>
        <sz val="12"/>
        <rFont val="Times New Roman"/>
        <charset val="134"/>
      </rPr>
      <t>SMT01-E1000</t>
    </r>
  </si>
  <si>
    <t>个</t>
  </si>
  <si>
    <r>
      <rPr>
        <sz val="12"/>
        <rFont val="仿宋_GB2312"/>
        <charset val="134"/>
      </rPr>
      <t>广场灯（收费站）</t>
    </r>
  </si>
  <si>
    <r>
      <rPr>
        <sz val="12"/>
        <rFont val="Times New Roman"/>
        <charset val="134"/>
      </rPr>
      <t xml:space="preserve">150W IP67 </t>
    </r>
    <r>
      <rPr>
        <sz val="12"/>
        <rFont val="仿宋_GB2312"/>
        <charset val="134"/>
      </rPr>
      <t>飞利浦灯珠明纬电源</t>
    </r>
  </si>
  <si>
    <r>
      <rPr>
        <sz val="12"/>
        <rFont val="仿宋_GB2312"/>
        <charset val="134"/>
      </rPr>
      <t>盏</t>
    </r>
  </si>
  <si>
    <r>
      <rPr>
        <sz val="12"/>
        <rFont val="仿宋_GB2312"/>
        <charset val="134"/>
      </rPr>
      <t>室内光缆</t>
    </r>
  </si>
  <si>
    <r>
      <rPr>
        <sz val="12"/>
        <rFont val="仿宋_GB2312"/>
        <charset val="134"/>
      </rPr>
      <t>电信级室内</t>
    </r>
    <r>
      <rPr>
        <sz val="12"/>
        <rFont val="Times New Roman"/>
        <charset val="134"/>
      </rPr>
      <t>4</t>
    </r>
    <r>
      <rPr>
        <sz val="12"/>
        <rFont val="仿宋_GB2312"/>
        <charset val="134"/>
      </rPr>
      <t>芯单模光缆</t>
    </r>
  </si>
  <si>
    <r>
      <rPr>
        <sz val="12"/>
        <rFont val="仿宋_GB2312"/>
        <charset val="134"/>
      </rPr>
      <t>米</t>
    </r>
  </si>
  <si>
    <r>
      <rPr>
        <sz val="12"/>
        <rFont val="Times New Roman"/>
        <charset val="134"/>
      </rPr>
      <t>FC</t>
    </r>
    <r>
      <rPr>
        <sz val="12"/>
        <rFont val="仿宋_GB2312"/>
        <charset val="134"/>
      </rPr>
      <t>尾纤</t>
    </r>
  </si>
  <si>
    <r>
      <rPr>
        <sz val="12"/>
        <rFont val="仿宋_GB2312"/>
        <charset val="134"/>
      </rPr>
      <t>单模单芯</t>
    </r>
    <r>
      <rPr>
        <sz val="12"/>
        <rFont val="Times New Roman"/>
        <charset val="134"/>
      </rPr>
      <t>FC-FC 3</t>
    </r>
    <r>
      <rPr>
        <sz val="12"/>
        <rFont val="仿宋_GB2312"/>
        <charset val="134"/>
      </rPr>
      <t>米</t>
    </r>
  </si>
  <si>
    <r>
      <rPr>
        <sz val="12"/>
        <rFont val="仿宋_GB2312"/>
        <charset val="134"/>
      </rPr>
      <t>根</t>
    </r>
  </si>
  <si>
    <r>
      <rPr>
        <sz val="12"/>
        <rFont val="仿宋_GB2312"/>
        <charset val="134"/>
      </rPr>
      <t>盘纤盒</t>
    </r>
  </si>
  <si>
    <r>
      <rPr>
        <sz val="12"/>
        <rFont val="Times New Roman"/>
        <charset val="134"/>
      </rPr>
      <t>12</t>
    </r>
    <r>
      <rPr>
        <sz val="12"/>
        <rFont val="仿宋_GB2312"/>
        <charset val="134"/>
      </rPr>
      <t>芯光纤熔纤盘熔线盘</t>
    </r>
  </si>
  <si>
    <r>
      <rPr>
        <sz val="12"/>
        <rFont val="仿宋_GB2312"/>
        <charset val="134"/>
      </rPr>
      <t>红光笔</t>
    </r>
  </si>
  <si>
    <r>
      <rPr>
        <sz val="12"/>
        <rFont val="仿宋_GB2312"/>
        <charset val="134"/>
      </rPr>
      <t>充电款</t>
    </r>
    <r>
      <rPr>
        <sz val="12"/>
        <rFont val="Times New Roman"/>
        <charset val="134"/>
      </rPr>
      <t xml:space="preserve"> B430-30</t>
    </r>
    <r>
      <rPr>
        <sz val="12"/>
        <rFont val="仿宋_GB2312"/>
        <charset val="134"/>
      </rPr>
      <t>公里充电款</t>
    </r>
    <r>
      <rPr>
        <sz val="12"/>
        <rFont val="Times New Roman"/>
        <charset val="134"/>
      </rPr>
      <t>-</t>
    </r>
    <r>
      <rPr>
        <sz val="12"/>
        <rFont val="仿宋_GB2312"/>
        <charset val="134"/>
      </rPr>
      <t>三挡调光</t>
    </r>
  </si>
  <si>
    <r>
      <rPr>
        <sz val="12"/>
        <rFont val="仿宋_GB2312"/>
        <charset val="134"/>
      </rPr>
      <t>只</t>
    </r>
  </si>
  <si>
    <r>
      <rPr>
        <sz val="12"/>
        <color rgb="FF000000"/>
        <rFont val="仿宋_GB2312"/>
        <charset val="134"/>
      </rPr>
      <t>消防指示牌</t>
    </r>
  </si>
  <si>
    <r>
      <rPr>
        <sz val="12"/>
        <color rgb="FF000000"/>
        <rFont val="仿宋_GB2312"/>
        <charset val="134"/>
      </rPr>
      <t>尺寸</t>
    </r>
    <r>
      <rPr>
        <sz val="12"/>
        <color rgb="FF000000"/>
        <rFont val="Times New Roman"/>
        <charset val="134"/>
      </rPr>
      <t xml:space="preserve">40*25*5cm </t>
    </r>
    <r>
      <rPr>
        <sz val="12"/>
        <color rgb="FF000000"/>
        <rFont val="仿宋_GB2312"/>
        <charset val="134"/>
      </rPr>
      <t>铝合金外壳防护</t>
    </r>
    <r>
      <rPr>
        <sz val="12"/>
        <color rgb="FF000000"/>
        <rFont val="Times New Roman"/>
        <charset val="134"/>
      </rPr>
      <t xml:space="preserve"> ,</t>
    </r>
    <r>
      <rPr>
        <sz val="12"/>
        <color rgb="FF000000"/>
        <rFont val="仿宋_GB2312"/>
        <charset val="134"/>
      </rPr>
      <t>防护等级</t>
    </r>
    <r>
      <rPr>
        <sz val="12"/>
        <color rgb="FF000000"/>
        <rFont val="Times New Roman"/>
        <charset val="134"/>
      </rPr>
      <t>IP65</t>
    </r>
    <r>
      <rPr>
        <sz val="12"/>
        <color rgb="FF000000"/>
        <rFont val="仿宋_GB2312"/>
        <charset val="134"/>
      </rPr>
      <t>，</t>
    </r>
    <r>
      <rPr>
        <sz val="12"/>
        <color rgb="FF000000"/>
        <rFont val="Times New Roman"/>
        <charset val="134"/>
      </rPr>
      <t xml:space="preserve">220V </t>
    </r>
    <r>
      <rPr>
        <sz val="12"/>
        <color rgb="FF000000"/>
        <rFont val="仿宋_GB2312"/>
        <charset val="134"/>
      </rPr>
      <t>使用寿命</t>
    </r>
    <r>
      <rPr>
        <sz val="12"/>
        <color rgb="FF000000"/>
        <rFont val="Times New Roman"/>
        <charset val="134"/>
      </rPr>
      <t>8</t>
    </r>
    <r>
      <rPr>
        <sz val="12"/>
        <color rgb="FF000000"/>
        <rFont val="仿宋_GB2312"/>
        <charset val="134"/>
      </rPr>
      <t>＞万小时</t>
    </r>
  </si>
  <si>
    <t>块</t>
  </si>
  <si>
    <r>
      <rPr>
        <sz val="12"/>
        <color rgb="FF000000"/>
        <rFont val="仿宋_GB2312"/>
        <charset val="134"/>
      </rPr>
      <t>报警电话指示牌</t>
    </r>
  </si>
  <si>
    <r>
      <rPr>
        <sz val="12"/>
        <color rgb="FF000000"/>
        <rFont val="仿宋_GB2312"/>
        <charset val="134"/>
      </rPr>
      <t>人通指示牌</t>
    </r>
  </si>
  <si>
    <r>
      <rPr>
        <sz val="12"/>
        <color rgb="FF000000"/>
        <rFont val="仿宋_GB2312"/>
        <charset val="134"/>
      </rPr>
      <t>尺寸</t>
    </r>
    <r>
      <rPr>
        <sz val="12"/>
        <color rgb="FF000000"/>
        <rFont val="Times New Roman"/>
        <charset val="134"/>
      </rPr>
      <t xml:space="preserve">80*50*5cm </t>
    </r>
    <r>
      <rPr>
        <sz val="12"/>
        <color rgb="FF000000"/>
        <rFont val="仿宋_GB2312"/>
        <charset val="134"/>
      </rPr>
      <t>铝合金外壳防护</t>
    </r>
    <r>
      <rPr>
        <sz val="12"/>
        <color rgb="FF000000"/>
        <rFont val="Times New Roman"/>
        <charset val="134"/>
      </rPr>
      <t xml:space="preserve"> ,</t>
    </r>
    <r>
      <rPr>
        <sz val="12"/>
        <color rgb="FF000000"/>
        <rFont val="仿宋_GB2312"/>
        <charset val="134"/>
      </rPr>
      <t>防护等级</t>
    </r>
    <r>
      <rPr>
        <sz val="12"/>
        <color rgb="FF000000"/>
        <rFont val="Times New Roman"/>
        <charset val="134"/>
      </rPr>
      <t>IP65</t>
    </r>
    <r>
      <rPr>
        <sz val="12"/>
        <color rgb="FF000000"/>
        <rFont val="仿宋_GB2312"/>
        <charset val="134"/>
      </rPr>
      <t>，</t>
    </r>
    <r>
      <rPr>
        <sz val="12"/>
        <color rgb="FF000000"/>
        <rFont val="Times New Roman"/>
        <charset val="134"/>
      </rPr>
      <t xml:space="preserve">220V </t>
    </r>
    <r>
      <rPr>
        <sz val="12"/>
        <color rgb="FF000000"/>
        <rFont val="仿宋_GB2312"/>
        <charset val="134"/>
      </rPr>
      <t>使用寿命</t>
    </r>
    <r>
      <rPr>
        <sz val="12"/>
        <color rgb="FF000000"/>
        <rFont val="Times New Roman"/>
        <charset val="134"/>
      </rPr>
      <t>8</t>
    </r>
    <r>
      <rPr>
        <sz val="12"/>
        <color rgb="FF000000"/>
        <rFont val="仿宋_GB2312"/>
        <charset val="134"/>
      </rPr>
      <t>＞万小时</t>
    </r>
  </si>
  <si>
    <r>
      <rPr>
        <sz val="12"/>
        <color rgb="FF000000"/>
        <rFont val="仿宋_GB2312"/>
        <charset val="134"/>
      </rPr>
      <t>车通指示牌</t>
    </r>
  </si>
  <si>
    <r>
      <rPr>
        <sz val="12"/>
        <color rgb="FF000000"/>
        <rFont val="仿宋_GB2312"/>
        <charset val="134"/>
      </rPr>
      <t>停车带指示牌</t>
    </r>
  </si>
  <si>
    <r>
      <rPr>
        <sz val="12"/>
        <color rgb="FF000000"/>
        <rFont val="仿宋_GB2312"/>
        <charset val="134"/>
      </rPr>
      <t>收费键盘</t>
    </r>
  </si>
  <si>
    <t>茵联安</t>
  </si>
  <si>
    <r>
      <rPr>
        <sz val="12"/>
        <color rgb="FF000000"/>
        <rFont val="仿宋_GB2312"/>
        <charset val="134"/>
      </rPr>
      <t>块</t>
    </r>
  </si>
  <si>
    <r>
      <rPr>
        <sz val="12"/>
        <rFont val="仿宋_GB2312"/>
        <charset val="134"/>
      </rPr>
      <t>防鼠门</t>
    </r>
  </si>
  <si>
    <r>
      <rPr>
        <sz val="12"/>
        <rFont val="仿宋_GB2312"/>
        <charset val="134"/>
      </rPr>
      <t>各种规格</t>
    </r>
  </si>
  <si>
    <r>
      <rPr>
        <sz val="12"/>
        <rFont val="仿宋_GB2312"/>
        <charset val="134"/>
      </rPr>
      <t>块</t>
    </r>
  </si>
  <si>
    <r>
      <rPr>
        <sz val="12"/>
        <rFont val="仿宋_GB2312"/>
        <charset val="134"/>
      </rPr>
      <t>铁丝防鼠网</t>
    </r>
  </si>
  <si>
    <r>
      <rPr>
        <sz val="12"/>
        <rFont val="仿宋_GB2312"/>
        <charset val="134"/>
      </rPr>
      <t>孔径</t>
    </r>
    <r>
      <rPr>
        <sz val="12"/>
        <rFont val="Times New Roman"/>
        <charset val="134"/>
      </rPr>
      <t xml:space="preserve">0.6CM
</t>
    </r>
    <r>
      <rPr>
        <sz val="12"/>
        <rFont val="仿宋_GB2312"/>
        <charset val="134"/>
      </rPr>
      <t>粗</t>
    </r>
    <r>
      <rPr>
        <sz val="12"/>
        <rFont val="Times New Roman"/>
        <charset val="134"/>
      </rPr>
      <t>0.6mm</t>
    </r>
    <r>
      <rPr>
        <sz val="12"/>
        <rFont val="仿宋_GB2312"/>
        <charset val="134"/>
      </rPr>
      <t>宽</t>
    </r>
    <r>
      <rPr>
        <sz val="12"/>
        <rFont val="Times New Roman"/>
        <charset val="134"/>
      </rPr>
      <t>0.5m</t>
    </r>
    <r>
      <rPr>
        <sz val="12"/>
        <rFont val="仿宋_GB2312"/>
        <charset val="134"/>
      </rPr>
      <t>长</t>
    </r>
    <r>
      <rPr>
        <sz val="12"/>
        <rFont val="Times New Roman"/>
        <charset val="134"/>
      </rPr>
      <t>1m</t>
    </r>
  </si>
  <si>
    <r>
      <rPr>
        <sz val="12"/>
        <rFont val="仿宋_GB2312"/>
        <charset val="134"/>
      </rPr>
      <t>绝缘橡胶垫</t>
    </r>
    <r>
      <rPr>
        <sz val="12"/>
        <rFont val="Times New Roman"/>
        <charset val="134"/>
      </rPr>
      <t xml:space="preserve">  </t>
    </r>
  </si>
  <si>
    <t>3mm*1.5m  6KV</t>
  </si>
  <si>
    <r>
      <rPr>
        <sz val="12"/>
        <rFont val="仿宋_GB2312"/>
        <charset val="134"/>
      </rPr>
      <t>轨道槽</t>
    </r>
  </si>
  <si>
    <r>
      <rPr>
        <sz val="12"/>
        <rFont val="Times New Roman"/>
        <charset val="134"/>
      </rPr>
      <t>U</t>
    </r>
    <r>
      <rPr>
        <sz val="12"/>
        <rFont val="仿宋_GB2312"/>
        <charset val="134"/>
      </rPr>
      <t>型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总宽</t>
    </r>
    <r>
      <rPr>
        <sz val="12"/>
        <rFont val="Times New Roman"/>
        <charset val="134"/>
      </rPr>
      <t xml:space="preserve">23mm </t>
    </r>
    <r>
      <rPr>
        <sz val="12"/>
        <rFont val="仿宋_GB2312"/>
        <charset val="134"/>
      </rPr>
      <t>槽口</t>
    </r>
    <r>
      <rPr>
        <sz val="12"/>
        <rFont val="Times New Roman"/>
        <charset val="134"/>
      </rPr>
      <t xml:space="preserve">12mm </t>
    </r>
    <r>
      <rPr>
        <sz val="12"/>
        <rFont val="仿宋_GB2312"/>
        <charset val="134"/>
      </rPr>
      <t>厚度</t>
    </r>
    <r>
      <rPr>
        <sz val="12"/>
        <rFont val="Times New Roman"/>
        <charset val="134"/>
      </rPr>
      <t>2mm</t>
    </r>
  </si>
  <si>
    <r>
      <rPr>
        <sz val="12"/>
        <rFont val="Times New Roman"/>
        <charset val="134"/>
      </rPr>
      <t>40*40*3</t>
    </r>
    <r>
      <rPr>
        <sz val="12"/>
        <rFont val="仿宋_GB2312"/>
        <charset val="134"/>
      </rPr>
      <t>镀锌角钢</t>
    </r>
  </si>
  <si>
    <r>
      <rPr>
        <sz val="12"/>
        <rFont val="仿宋_GB2312"/>
        <charset val="134"/>
      </rPr>
      <t>长度</t>
    </r>
    <r>
      <rPr>
        <sz val="12"/>
        <rFont val="Times New Roman"/>
        <charset val="134"/>
      </rPr>
      <t>250</t>
    </r>
  </si>
  <si>
    <r>
      <rPr>
        <sz val="12"/>
        <rFont val="仿宋_GB2312"/>
        <charset val="134"/>
      </rPr>
      <t>长度</t>
    </r>
    <r>
      <rPr>
        <sz val="12"/>
        <rFont val="Times New Roman"/>
        <charset val="134"/>
      </rPr>
      <t>2000</t>
    </r>
  </si>
  <si>
    <r>
      <rPr>
        <sz val="12"/>
        <rFont val="仿宋_GB2312"/>
        <charset val="134"/>
      </rPr>
      <t>长度</t>
    </r>
    <r>
      <rPr>
        <sz val="12"/>
        <rFont val="Times New Roman"/>
        <charset val="134"/>
      </rPr>
      <t>300</t>
    </r>
  </si>
  <si>
    <r>
      <rPr>
        <sz val="12"/>
        <rFont val="仿宋_GB2312"/>
        <charset val="134"/>
      </rPr>
      <t>长度</t>
    </r>
    <r>
      <rPr>
        <sz val="12"/>
        <rFont val="Times New Roman"/>
        <charset val="134"/>
      </rPr>
      <t>200</t>
    </r>
  </si>
  <si>
    <r>
      <rPr>
        <sz val="12"/>
        <rFont val="仿宋_GB2312"/>
        <charset val="134"/>
      </rPr>
      <t>长度</t>
    </r>
    <r>
      <rPr>
        <sz val="12"/>
        <rFont val="Times New Roman"/>
        <charset val="134"/>
      </rPr>
      <t>400</t>
    </r>
  </si>
  <si>
    <r>
      <rPr>
        <sz val="12"/>
        <rFont val="仿宋_GB2312"/>
        <charset val="134"/>
      </rPr>
      <t>防滑钢板</t>
    </r>
  </si>
  <si>
    <t>2000*300*3</t>
  </si>
  <si>
    <r>
      <rPr>
        <sz val="12"/>
        <rFont val="仿宋_GB2312"/>
        <charset val="134"/>
      </rPr>
      <t>碗形钢丝轮</t>
    </r>
  </si>
  <si>
    <r>
      <rPr>
        <sz val="12"/>
        <rFont val="仿宋_GB2312"/>
        <charset val="134"/>
      </rPr>
      <t>角磨机配件</t>
    </r>
  </si>
  <si>
    <t>自喷漆</t>
  </si>
  <si>
    <t>防锈漆手喷漆红色</t>
  </si>
  <si>
    <t>瓶</t>
  </si>
  <si>
    <t>红白反光贴警示贴胶带</t>
  </si>
  <si>
    <t>5cm*30m</t>
  </si>
  <si>
    <t>卷</t>
  </si>
  <si>
    <t>蓄电池</t>
  </si>
  <si>
    <t>12V8A</t>
  </si>
  <si>
    <t>支</t>
  </si>
  <si>
    <t>6V4.5A</t>
  </si>
  <si>
    <t>卷帘门控制器</t>
  </si>
  <si>
    <r>
      <rPr>
        <sz val="12"/>
        <rFont val="仿宋_GB2312"/>
        <charset val="134"/>
      </rPr>
      <t>合肥消安新款</t>
    </r>
    <r>
      <rPr>
        <sz val="12"/>
        <rFont val="Times New Roman"/>
        <charset val="134"/>
      </rPr>
      <t>FJK-SD-XA2018</t>
    </r>
    <r>
      <rPr>
        <sz val="12"/>
        <rFont val="仿宋_GB2312"/>
        <charset val="134"/>
      </rPr>
      <t>型防火卷帘控制器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防火卷帘控制箱（消安防火控制箱</t>
    </r>
    <r>
      <rPr>
        <sz val="12"/>
        <rFont val="Times New Roman"/>
        <charset val="134"/>
      </rPr>
      <t>+2</t>
    </r>
    <r>
      <rPr>
        <sz val="12"/>
        <rFont val="仿宋_GB2312"/>
        <charset val="134"/>
      </rPr>
      <t>个按钮</t>
    </r>
    <r>
      <rPr>
        <sz val="12"/>
        <rFont val="Times New Roman"/>
        <charset val="134"/>
      </rPr>
      <t>+</t>
    </r>
    <r>
      <rPr>
        <sz val="12"/>
        <rFont val="仿宋_GB2312"/>
        <charset val="134"/>
      </rPr>
      <t>线）</t>
    </r>
  </si>
  <si>
    <t>台</t>
  </si>
  <si>
    <r>
      <rPr>
        <sz val="12"/>
        <rFont val="仿宋_GB2312"/>
        <charset val="134"/>
      </rPr>
      <t>卷帘门限位开关</t>
    </r>
  </si>
  <si>
    <r>
      <rPr>
        <sz val="12"/>
        <rFont val="Times New Roman"/>
        <charset val="134"/>
      </rPr>
      <t>KW</t>
    </r>
    <r>
      <rPr>
        <sz val="12"/>
        <rFont val="仿宋_GB2312"/>
        <charset val="134"/>
      </rPr>
      <t>三足</t>
    </r>
    <r>
      <rPr>
        <sz val="12"/>
        <rFont val="Times New Roman"/>
        <charset val="134"/>
      </rPr>
      <t xml:space="preserve"> 16A</t>
    </r>
  </si>
  <si>
    <r>
      <rPr>
        <sz val="12"/>
        <rFont val="仿宋_GB2312"/>
        <charset val="134"/>
      </rPr>
      <t>行程开关</t>
    </r>
  </si>
  <si>
    <r>
      <rPr>
        <sz val="12"/>
        <rFont val="仿宋_GB2312"/>
        <charset val="134"/>
      </rPr>
      <t>行程开关限位</t>
    </r>
    <r>
      <rPr>
        <sz val="12"/>
        <rFont val="Times New Roman"/>
        <charset val="134"/>
      </rPr>
      <t>LX19-121</t>
    </r>
  </si>
  <si>
    <r>
      <rPr>
        <sz val="12"/>
        <rFont val="Times New Roman"/>
        <charset val="134"/>
      </rPr>
      <t>POE</t>
    </r>
    <r>
      <rPr>
        <sz val="12"/>
        <rFont val="仿宋_GB2312"/>
        <charset val="134"/>
      </rPr>
      <t>交换机</t>
    </r>
  </si>
  <si>
    <r>
      <rPr>
        <sz val="12"/>
        <rFont val="Times New Roman"/>
        <charset val="134"/>
      </rPr>
      <t xml:space="preserve">keepLINK KP-9000-10GP/M </t>
    </r>
    <r>
      <rPr>
        <sz val="12"/>
        <rFont val="仿宋_GB2312"/>
        <charset val="134"/>
      </rPr>
      <t>全千兆</t>
    </r>
    <r>
      <rPr>
        <sz val="12"/>
        <rFont val="Times New Roman"/>
        <charset val="134"/>
      </rPr>
      <t>10</t>
    </r>
    <r>
      <rPr>
        <sz val="12"/>
        <rFont val="仿宋_GB2312"/>
        <charset val="134"/>
      </rPr>
      <t>口</t>
    </r>
    <r>
      <rPr>
        <sz val="12"/>
        <rFont val="Times New Roman"/>
        <charset val="134"/>
      </rPr>
      <t>POE</t>
    </r>
    <r>
      <rPr>
        <sz val="12"/>
        <rFont val="仿宋_GB2312"/>
        <charset val="134"/>
      </rPr>
      <t>交换机非管理型企业工程监控交换机</t>
    </r>
    <r>
      <rPr>
        <sz val="12"/>
        <rFont val="Times New Roman"/>
        <charset val="134"/>
      </rPr>
      <t>135W</t>
    </r>
  </si>
  <si>
    <r>
      <rPr>
        <sz val="12"/>
        <rFont val="仿宋_GB2312"/>
        <charset val="134"/>
      </rPr>
      <t>台</t>
    </r>
  </si>
  <si>
    <r>
      <rPr>
        <sz val="12"/>
        <rFont val="仿宋_GB2312"/>
        <charset val="134"/>
      </rPr>
      <t>锁芯</t>
    </r>
  </si>
  <si>
    <r>
      <rPr>
        <sz val="12"/>
        <rFont val="仿宋_GB2312"/>
        <charset val="134"/>
      </rPr>
      <t>小葫芦单开塑钢铝合金防盗门</t>
    </r>
    <r>
      <rPr>
        <sz val="12"/>
        <rFont val="Times New Roman"/>
        <charset val="134"/>
      </rPr>
      <t>70</t>
    </r>
    <r>
      <rPr>
        <sz val="12"/>
        <rFont val="仿宋_GB2312"/>
        <charset val="134"/>
      </rPr>
      <t>中偏铜锁芯</t>
    </r>
  </si>
  <si>
    <r>
      <rPr>
        <sz val="12"/>
        <color rgb="FF000000"/>
        <rFont val="仿宋_GB2312"/>
        <charset val="134"/>
      </rPr>
      <t>双向可控硅驱动光耦</t>
    </r>
  </si>
  <si>
    <r>
      <rPr>
        <sz val="12"/>
        <color rgb="FF000000"/>
        <rFont val="仿宋_GB2312"/>
        <charset val="134"/>
      </rPr>
      <t>全新原装</t>
    </r>
    <r>
      <rPr>
        <sz val="12"/>
        <color rgb="FF000000"/>
        <rFont val="Times New Roman"/>
        <charset val="134"/>
      </rPr>
      <t xml:space="preserve">MOC3041 </t>
    </r>
    <r>
      <rPr>
        <sz val="12"/>
        <color rgb="FF000000"/>
        <rFont val="仿宋_GB2312"/>
        <charset val="134"/>
      </rPr>
      <t>直插</t>
    </r>
    <r>
      <rPr>
        <sz val="12"/>
        <color rgb="FF000000"/>
        <rFont val="Times New Roman"/>
        <charset val="134"/>
      </rPr>
      <t xml:space="preserve">DIP6 </t>
    </r>
    <r>
      <rPr>
        <sz val="12"/>
        <color rgb="FF000000"/>
        <rFont val="仿宋_GB2312"/>
        <charset val="134"/>
      </rPr>
      <t>双向可控硅驱动光耦</t>
    </r>
  </si>
  <si>
    <r>
      <rPr>
        <sz val="12"/>
        <color rgb="FF000000"/>
        <rFont val="仿宋_GB2312"/>
        <charset val="134"/>
      </rPr>
      <t>只</t>
    </r>
  </si>
  <si>
    <r>
      <rPr>
        <sz val="12"/>
        <color rgb="FF000000"/>
        <rFont val="仿宋_GB2312"/>
        <charset val="134"/>
      </rPr>
      <t>温控开关</t>
    </r>
  </si>
  <si>
    <r>
      <rPr>
        <sz val="12"/>
        <color rgb="FF000000"/>
        <rFont val="Times New Roman"/>
        <charset val="134"/>
      </rPr>
      <t>KSD301</t>
    </r>
    <r>
      <rPr>
        <sz val="12"/>
        <color rgb="FF000000"/>
        <rFont val="仿宋_GB2312"/>
        <charset val="134"/>
      </rPr>
      <t>温控开关温度控制器</t>
    </r>
    <r>
      <rPr>
        <sz val="12"/>
        <color rgb="FF000000"/>
        <rFont val="Times New Roman"/>
        <charset val="134"/>
      </rPr>
      <t>10A</t>
    </r>
    <r>
      <rPr>
        <sz val="12"/>
        <color rgb="FF000000"/>
        <rFont val="仿宋_GB2312"/>
        <charset val="134"/>
      </rPr>
      <t>常闭</t>
    </r>
    <r>
      <rPr>
        <sz val="12"/>
        <color rgb="FF000000"/>
        <rFont val="Times New Roman"/>
        <charset val="134"/>
      </rPr>
      <t>250V 50</t>
    </r>
    <r>
      <rPr>
        <sz val="12"/>
        <color rgb="FF000000"/>
        <rFont val="仿宋_GB2312"/>
        <charset val="134"/>
      </rPr>
      <t>度</t>
    </r>
  </si>
  <si>
    <r>
      <rPr>
        <sz val="12"/>
        <color rgb="FF000000"/>
        <rFont val="仿宋_GB2312"/>
        <charset val="134"/>
      </rPr>
      <t>热敏电阻</t>
    </r>
  </si>
  <si>
    <r>
      <rPr>
        <sz val="12"/>
        <color rgb="FF000000"/>
        <rFont val="仿宋_GB2312"/>
        <charset val="134"/>
      </rPr>
      <t>热敏电阻</t>
    </r>
    <r>
      <rPr>
        <sz val="12"/>
        <color rgb="FF000000"/>
        <rFont val="Times New Roman"/>
        <charset val="134"/>
      </rPr>
      <t xml:space="preserve">MF11 </t>
    </r>
    <r>
      <rPr>
        <sz val="12"/>
        <color rgb="FF000000"/>
        <rFont val="仿宋_GB2312"/>
        <charset val="134"/>
      </rPr>
      <t>负温</t>
    </r>
    <r>
      <rPr>
        <sz val="12"/>
        <color rgb="FF000000"/>
        <rFont val="Times New Roman"/>
        <charset val="134"/>
      </rPr>
      <t>NTC 300R 30K 3.3K 5mm</t>
    </r>
    <r>
      <rPr>
        <sz val="12"/>
        <color rgb="FF000000"/>
        <rFont val="仿宋_GB2312"/>
        <charset val="134"/>
      </rPr>
      <t>黑色小圆头</t>
    </r>
    <r>
      <rPr>
        <sz val="12"/>
        <color rgb="FF000000"/>
        <rFont val="Times New Roman"/>
        <charset val="134"/>
      </rPr>
      <t xml:space="preserve"> 301</t>
    </r>
  </si>
  <si>
    <r>
      <rPr>
        <sz val="12"/>
        <color rgb="FF000000"/>
        <rFont val="仿宋_GB2312"/>
        <charset val="134"/>
      </rPr>
      <t>双向可控硅稳压管</t>
    </r>
  </si>
  <si>
    <r>
      <rPr>
        <sz val="12"/>
        <color rgb="FF000000"/>
        <rFont val="仿宋_GB2312"/>
        <charset val="134"/>
      </rPr>
      <t>全新</t>
    </r>
    <r>
      <rPr>
        <sz val="12"/>
        <color rgb="FF000000"/>
        <rFont val="Times New Roman"/>
        <charset val="134"/>
      </rPr>
      <t xml:space="preserve"> BT138-800E </t>
    </r>
    <r>
      <rPr>
        <sz val="12"/>
        <color rgb="FF000000"/>
        <rFont val="仿宋_GB2312"/>
        <charset val="134"/>
      </rPr>
      <t>双向可控硅稳压管</t>
    </r>
    <r>
      <rPr>
        <sz val="12"/>
        <color rgb="FF000000"/>
        <rFont val="Times New Roman"/>
        <charset val="134"/>
      </rPr>
      <t xml:space="preserve"> 12A 800V </t>
    </r>
    <r>
      <rPr>
        <sz val="12"/>
        <color rgb="FF000000"/>
        <rFont val="仿宋_GB2312"/>
        <charset val="134"/>
      </rPr>
      <t>直插</t>
    </r>
    <r>
      <rPr>
        <sz val="12"/>
        <color rgb="FF000000"/>
        <rFont val="Times New Roman"/>
        <charset val="134"/>
      </rPr>
      <t>TO-220</t>
    </r>
  </si>
  <si>
    <r>
      <rPr>
        <sz val="12"/>
        <color rgb="FF000000"/>
        <rFont val="仿宋_GB2312"/>
        <charset val="134"/>
      </rPr>
      <t>直插三极管</t>
    </r>
  </si>
  <si>
    <r>
      <rPr>
        <sz val="12"/>
        <color rgb="FF000000"/>
        <rFont val="Times New Roman"/>
        <charset val="134"/>
      </rPr>
      <t xml:space="preserve">C5198 </t>
    </r>
    <r>
      <rPr>
        <sz val="12"/>
        <color rgb="FF000000"/>
        <rFont val="仿宋_GB2312"/>
        <charset val="134"/>
      </rPr>
      <t>全新原装进口</t>
    </r>
    <r>
      <rPr>
        <sz val="12"/>
        <color rgb="FF000000"/>
        <rFont val="Times New Roman"/>
        <charset val="134"/>
      </rPr>
      <t xml:space="preserve"> </t>
    </r>
    <r>
      <rPr>
        <sz val="12"/>
        <color rgb="FF000000"/>
        <rFont val="仿宋_GB2312"/>
        <charset val="134"/>
      </rPr>
      <t>音频配对</t>
    </r>
    <r>
      <rPr>
        <sz val="12"/>
        <color rgb="FF000000"/>
        <rFont val="Times New Roman"/>
        <charset val="134"/>
      </rPr>
      <t xml:space="preserve"> </t>
    </r>
    <r>
      <rPr>
        <sz val="12"/>
        <color rgb="FF000000"/>
        <rFont val="仿宋_GB2312"/>
        <charset val="134"/>
      </rPr>
      <t>三极管</t>
    </r>
  </si>
  <si>
    <r>
      <rPr>
        <sz val="12"/>
        <color rgb="FF000000"/>
        <rFont val="Times New Roman"/>
        <charset val="134"/>
      </rPr>
      <t>TTA1943 TTC5200-O TO-3PL</t>
    </r>
    <r>
      <rPr>
        <sz val="12"/>
        <color rgb="FF000000"/>
        <rFont val="仿宋_GB2312"/>
        <charset val="134"/>
      </rPr>
      <t>音响大功率功放管</t>
    </r>
    <r>
      <rPr>
        <sz val="12"/>
        <color rgb="FF000000"/>
        <rFont val="Times New Roman"/>
        <charset val="134"/>
      </rPr>
      <t xml:space="preserve"> </t>
    </r>
    <r>
      <rPr>
        <sz val="12"/>
        <color rgb="FF000000"/>
        <rFont val="仿宋_GB2312"/>
        <charset val="134"/>
      </rPr>
      <t>音频对管</t>
    </r>
    <r>
      <rPr>
        <sz val="12"/>
        <color rgb="FF000000"/>
        <rFont val="Times New Roman"/>
        <charset val="134"/>
      </rPr>
      <t xml:space="preserve"> </t>
    </r>
    <r>
      <rPr>
        <sz val="12"/>
        <color rgb="FF000000"/>
        <rFont val="仿宋_GB2312"/>
        <charset val="134"/>
      </rPr>
      <t>直插三极管</t>
    </r>
  </si>
  <si>
    <r>
      <rPr>
        <sz val="12"/>
        <color rgb="FF000000"/>
        <rFont val="仿宋_GB2312"/>
        <charset val="134"/>
      </rPr>
      <t>全新进口原装</t>
    </r>
    <r>
      <rPr>
        <sz val="12"/>
        <color rgb="FF000000"/>
        <rFont val="Times New Roman"/>
        <charset val="134"/>
      </rPr>
      <t xml:space="preserve"> A1930 1 TO-220 </t>
    </r>
    <r>
      <rPr>
        <sz val="12"/>
        <color rgb="FF000000"/>
        <rFont val="仿宋_GB2312"/>
        <charset val="134"/>
      </rPr>
      <t>音频配对管</t>
    </r>
  </si>
  <si>
    <r>
      <rPr>
        <sz val="12"/>
        <color rgb="FF000000"/>
        <rFont val="仿宋_GB2312"/>
        <charset val="134"/>
      </rPr>
      <t>二极管</t>
    </r>
  </si>
  <si>
    <t>1N4007</t>
  </si>
  <si>
    <t>1N5408</t>
  </si>
  <si>
    <t>三相四线电表</t>
  </si>
  <si>
    <r>
      <rPr>
        <sz val="12"/>
        <rFont val="Times New Roman"/>
        <charset val="134"/>
      </rPr>
      <t>JONLET
30(100)A</t>
    </r>
    <r>
      <rPr>
        <sz val="12"/>
        <rFont val="仿宋_GB2312"/>
        <charset val="134"/>
      </rPr>
      <t>白壳直插式</t>
    </r>
  </si>
  <si>
    <t>电源浪涌保护器</t>
  </si>
  <si>
    <r>
      <rPr>
        <sz val="12"/>
        <rFont val="仿宋_GB2312"/>
        <charset val="134"/>
      </rPr>
      <t>正泰</t>
    </r>
    <r>
      <rPr>
        <sz val="12"/>
        <rFont val="Times New Roman"/>
        <charset val="134"/>
      </rPr>
      <t>NXU-‖G 
40KA/270V/2P</t>
    </r>
  </si>
  <si>
    <t>合计金额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</si>
</sst>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31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22"/>
      <color theme="1"/>
      <name val="方正小标宋简体"/>
      <charset val="134"/>
    </font>
    <font>
      <sz val="22"/>
      <color theme="1"/>
      <name val="Times New Roman"/>
      <charset val="134"/>
    </font>
    <font>
      <sz val="12"/>
      <color theme="1"/>
      <name val="仿宋_GB2312"/>
      <charset val="134"/>
    </font>
    <font>
      <sz val="12"/>
      <name val="Times New Roman"/>
      <charset val="134"/>
    </font>
    <font>
      <sz val="12"/>
      <name val="仿宋_GB2312"/>
      <charset val="134"/>
    </font>
    <font>
      <sz val="12"/>
      <color rgb="FFFF0000"/>
      <name val="宋体"/>
      <charset val="134"/>
    </font>
    <font>
      <sz val="12"/>
      <color rgb="FF000000"/>
      <name val="Times New Roman"/>
      <charset val="134"/>
    </font>
    <font>
      <sz val="12"/>
      <color rgb="FF000000"/>
      <name val="仿宋_GB2312"/>
      <charset val="134"/>
    </font>
    <font>
      <sz val="1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6" borderId="12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7" fontId="8" fillId="0" borderId="3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176" fontId="6" fillId="0" borderId="5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材料类" xfId="49"/>
    <cellStyle name="常规 2" xfId="50"/>
    <cellStyle name="常规_04-分类改革-预算表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3"/>
  <sheetViews>
    <sheetView tabSelected="1" workbookViewId="0">
      <selection activeCell="K3" sqref="K3"/>
    </sheetView>
  </sheetViews>
  <sheetFormatPr defaultColWidth="9" defaultRowHeight="15.75" outlineLevelCol="7"/>
  <cols>
    <col min="1" max="1" width="6.25" style="1" customWidth="1"/>
    <col min="2" max="2" width="13.875" style="1" customWidth="1"/>
    <col min="3" max="3" width="19.25" style="1" customWidth="1"/>
    <col min="4" max="4" width="8.5" style="1" customWidth="1"/>
    <col min="5" max="5" width="7.75" style="1" customWidth="1"/>
    <col min="6" max="6" width="15.625" style="1" customWidth="1"/>
    <col min="7" max="7" width="20.25" style="1" customWidth="1"/>
    <col min="8" max="8" width="14.625" style="1" customWidth="1"/>
    <col min="9" max="16384" width="9" style="1"/>
  </cols>
  <sheetData>
    <row r="1" ht="69.95" customHeight="1" spans="1:7">
      <c r="A1" s="2" t="s">
        <v>0</v>
      </c>
      <c r="B1" s="3"/>
      <c r="C1" s="3"/>
      <c r="D1" s="3"/>
      <c r="E1" s="3"/>
      <c r="F1" s="3"/>
      <c r="G1" s="3"/>
    </row>
    <row r="2" ht="54" customHeight="1" spans="1:7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</row>
    <row r="3" ht="44.25" spans="1:7">
      <c r="A3" s="7">
        <v>1</v>
      </c>
      <c r="B3" s="8" t="s">
        <v>8</v>
      </c>
      <c r="C3" s="8" t="s">
        <v>9</v>
      </c>
      <c r="D3" s="8" t="s">
        <v>10</v>
      </c>
      <c r="E3" s="9">
        <v>10</v>
      </c>
      <c r="F3" s="10">
        <v>65</v>
      </c>
      <c r="G3" s="10">
        <f t="shared" ref="G3:G19" si="0">E3*F3</f>
        <v>650</v>
      </c>
    </row>
    <row r="4" ht="33" customHeight="1" spans="1:7">
      <c r="A4" s="7">
        <v>2</v>
      </c>
      <c r="B4" s="8" t="s">
        <v>11</v>
      </c>
      <c r="C4" s="8" t="s">
        <v>12</v>
      </c>
      <c r="D4" s="8" t="s">
        <v>13</v>
      </c>
      <c r="E4" s="9">
        <v>4</v>
      </c>
      <c r="F4" s="10">
        <v>287</v>
      </c>
      <c r="G4" s="10">
        <f t="shared" si="0"/>
        <v>1148</v>
      </c>
    </row>
    <row r="5" ht="24" customHeight="1" spans="1:7">
      <c r="A5" s="7">
        <v>3</v>
      </c>
      <c r="B5" s="8" t="s">
        <v>14</v>
      </c>
      <c r="C5" s="8" t="s">
        <v>15</v>
      </c>
      <c r="D5" s="8" t="s">
        <v>16</v>
      </c>
      <c r="E5" s="9">
        <v>10</v>
      </c>
      <c r="F5" s="10">
        <v>100</v>
      </c>
      <c r="G5" s="10">
        <f t="shared" si="0"/>
        <v>1000</v>
      </c>
    </row>
    <row r="6" ht="26" customHeight="1" spans="1:7">
      <c r="A6" s="7">
        <v>4</v>
      </c>
      <c r="B6" s="9" t="s">
        <v>17</v>
      </c>
      <c r="C6" s="9" t="s">
        <v>18</v>
      </c>
      <c r="D6" s="9" t="s">
        <v>19</v>
      </c>
      <c r="E6" s="9">
        <v>10</v>
      </c>
      <c r="F6" s="10">
        <v>118</v>
      </c>
      <c r="G6" s="10">
        <f t="shared" si="0"/>
        <v>1180</v>
      </c>
    </row>
    <row r="7" ht="23" customHeight="1" spans="1:7">
      <c r="A7" s="7">
        <v>5</v>
      </c>
      <c r="B7" s="9" t="s">
        <v>20</v>
      </c>
      <c r="C7" s="9" t="s">
        <v>21</v>
      </c>
      <c r="D7" s="9" t="s">
        <v>22</v>
      </c>
      <c r="E7" s="11">
        <v>6</v>
      </c>
      <c r="F7" s="10">
        <v>450</v>
      </c>
      <c r="G7" s="10">
        <f t="shared" si="0"/>
        <v>2700</v>
      </c>
    </row>
    <row r="8" ht="30" spans="1:7">
      <c r="A8" s="7">
        <v>6</v>
      </c>
      <c r="B8" s="9" t="s">
        <v>23</v>
      </c>
      <c r="C8" s="9" t="s">
        <v>24</v>
      </c>
      <c r="D8" s="9" t="s">
        <v>16</v>
      </c>
      <c r="E8" s="9">
        <v>1</v>
      </c>
      <c r="F8" s="10">
        <v>1400</v>
      </c>
      <c r="G8" s="10">
        <f t="shared" si="0"/>
        <v>1400</v>
      </c>
    </row>
    <row r="9" ht="37" customHeight="1" spans="1:7">
      <c r="A9" s="7">
        <v>7</v>
      </c>
      <c r="B9" s="9" t="s">
        <v>25</v>
      </c>
      <c r="C9" s="9" t="s">
        <v>26</v>
      </c>
      <c r="D9" s="12" t="s">
        <v>27</v>
      </c>
      <c r="E9" s="9">
        <v>100</v>
      </c>
      <c r="F9" s="10">
        <v>65</v>
      </c>
      <c r="G9" s="10">
        <f t="shared" si="0"/>
        <v>6500</v>
      </c>
    </row>
    <row r="10" ht="61" customHeight="1" spans="1:8">
      <c r="A10" s="7">
        <v>8</v>
      </c>
      <c r="B10" s="13" t="s">
        <v>28</v>
      </c>
      <c r="C10" s="13" t="s">
        <v>29</v>
      </c>
      <c r="D10" s="14" t="s">
        <v>30</v>
      </c>
      <c r="E10" s="15">
        <v>100</v>
      </c>
      <c r="F10" s="16">
        <v>1000</v>
      </c>
      <c r="G10" s="10">
        <f t="shared" si="0"/>
        <v>100000</v>
      </c>
      <c r="H10" s="17"/>
    </row>
    <row r="11" ht="30" spans="1:7">
      <c r="A11" s="7">
        <v>9</v>
      </c>
      <c r="B11" s="9" t="s">
        <v>31</v>
      </c>
      <c r="C11" s="9" t="s">
        <v>32</v>
      </c>
      <c r="D11" s="9" t="s">
        <v>33</v>
      </c>
      <c r="E11" s="9">
        <v>1200</v>
      </c>
      <c r="F11" s="10">
        <v>2</v>
      </c>
      <c r="G11" s="10">
        <f t="shared" si="0"/>
        <v>2400</v>
      </c>
    </row>
    <row r="12" ht="30" spans="1:7">
      <c r="A12" s="7">
        <v>10</v>
      </c>
      <c r="B12" s="11" t="s">
        <v>34</v>
      </c>
      <c r="C12" s="9" t="s">
        <v>35</v>
      </c>
      <c r="D12" s="9" t="s">
        <v>36</v>
      </c>
      <c r="E12" s="9">
        <v>20</v>
      </c>
      <c r="F12" s="10">
        <v>4.2</v>
      </c>
      <c r="G12" s="10">
        <f t="shared" si="0"/>
        <v>84</v>
      </c>
    </row>
    <row r="13" ht="30" spans="1:7">
      <c r="A13" s="7">
        <v>11</v>
      </c>
      <c r="B13" s="9" t="s">
        <v>37</v>
      </c>
      <c r="C13" s="9" t="s">
        <v>38</v>
      </c>
      <c r="D13" s="9" t="s">
        <v>19</v>
      </c>
      <c r="E13" s="9">
        <v>50</v>
      </c>
      <c r="F13" s="10">
        <v>2</v>
      </c>
      <c r="G13" s="10">
        <f t="shared" si="0"/>
        <v>100</v>
      </c>
    </row>
    <row r="14" ht="45.75" spans="1:7">
      <c r="A14" s="7">
        <v>12</v>
      </c>
      <c r="B14" s="9" t="s">
        <v>39</v>
      </c>
      <c r="C14" s="9" t="s">
        <v>40</v>
      </c>
      <c r="D14" s="9" t="s">
        <v>41</v>
      </c>
      <c r="E14" s="9">
        <v>3</v>
      </c>
      <c r="F14" s="10">
        <v>128</v>
      </c>
      <c r="G14" s="10">
        <f t="shared" si="0"/>
        <v>384</v>
      </c>
    </row>
    <row r="15" ht="85" customHeight="1" spans="1:7">
      <c r="A15" s="7">
        <v>13</v>
      </c>
      <c r="B15" s="18" t="s">
        <v>42</v>
      </c>
      <c r="C15" s="18" t="s">
        <v>43</v>
      </c>
      <c r="D15" s="19" t="s">
        <v>44</v>
      </c>
      <c r="E15" s="18">
        <v>20</v>
      </c>
      <c r="F15" s="18">
        <v>280</v>
      </c>
      <c r="G15" s="10">
        <f t="shared" si="0"/>
        <v>5600</v>
      </c>
    </row>
    <row r="16" ht="89" customHeight="1" spans="1:7">
      <c r="A16" s="7">
        <v>14</v>
      </c>
      <c r="B16" s="18" t="s">
        <v>45</v>
      </c>
      <c r="C16" s="18" t="s">
        <v>43</v>
      </c>
      <c r="D16" s="19" t="s">
        <v>44</v>
      </c>
      <c r="E16" s="18">
        <v>20</v>
      </c>
      <c r="F16" s="18">
        <v>280</v>
      </c>
      <c r="G16" s="10">
        <f t="shared" si="0"/>
        <v>5600</v>
      </c>
    </row>
    <row r="17" ht="90" customHeight="1" spans="1:7">
      <c r="A17" s="7">
        <v>15</v>
      </c>
      <c r="B17" s="18" t="s">
        <v>46</v>
      </c>
      <c r="C17" s="18" t="s">
        <v>47</v>
      </c>
      <c r="D17" s="19" t="s">
        <v>44</v>
      </c>
      <c r="E17" s="18">
        <v>10</v>
      </c>
      <c r="F17" s="18">
        <v>380</v>
      </c>
      <c r="G17" s="10">
        <f t="shared" si="0"/>
        <v>3800</v>
      </c>
    </row>
    <row r="18" ht="88" customHeight="1" spans="1:7">
      <c r="A18" s="7">
        <v>16</v>
      </c>
      <c r="B18" s="18" t="s">
        <v>48</v>
      </c>
      <c r="C18" s="18" t="s">
        <v>47</v>
      </c>
      <c r="D18" s="19" t="s">
        <v>44</v>
      </c>
      <c r="E18" s="18">
        <v>10</v>
      </c>
      <c r="F18" s="18">
        <v>380</v>
      </c>
      <c r="G18" s="10">
        <f t="shared" si="0"/>
        <v>3800</v>
      </c>
    </row>
    <row r="19" ht="90" customHeight="1" spans="1:7">
      <c r="A19" s="7">
        <v>17</v>
      </c>
      <c r="B19" s="18" t="s">
        <v>49</v>
      </c>
      <c r="C19" s="18" t="s">
        <v>47</v>
      </c>
      <c r="D19" s="19" t="s">
        <v>44</v>
      </c>
      <c r="E19" s="18">
        <v>10</v>
      </c>
      <c r="F19" s="18">
        <v>380</v>
      </c>
      <c r="G19" s="10">
        <f t="shared" si="0"/>
        <v>3800</v>
      </c>
    </row>
    <row r="20" ht="30" customHeight="1" spans="1:7">
      <c r="A20" s="7">
        <v>18</v>
      </c>
      <c r="B20" s="9" t="s">
        <v>20</v>
      </c>
      <c r="C20" s="9" t="s">
        <v>21</v>
      </c>
      <c r="D20" s="9" t="s">
        <v>22</v>
      </c>
      <c r="E20" s="9">
        <v>2</v>
      </c>
      <c r="F20" s="10">
        <v>450</v>
      </c>
      <c r="G20" s="10">
        <f t="shared" ref="G20:G50" si="1">E20*F20</f>
        <v>900</v>
      </c>
    </row>
    <row r="21" ht="30" customHeight="1" spans="1:7">
      <c r="A21" s="7">
        <v>19</v>
      </c>
      <c r="B21" s="20" t="s">
        <v>50</v>
      </c>
      <c r="C21" s="21" t="s">
        <v>51</v>
      </c>
      <c r="D21" s="22" t="s">
        <v>52</v>
      </c>
      <c r="E21" s="22">
        <v>5</v>
      </c>
      <c r="F21" s="23">
        <v>750</v>
      </c>
      <c r="G21" s="10">
        <f t="shared" si="1"/>
        <v>3750</v>
      </c>
    </row>
    <row r="22" ht="30" customHeight="1" spans="1:7">
      <c r="A22" s="7">
        <v>20</v>
      </c>
      <c r="B22" s="7" t="s">
        <v>53</v>
      </c>
      <c r="C22" s="7" t="s">
        <v>54</v>
      </c>
      <c r="D22" s="7" t="s">
        <v>55</v>
      </c>
      <c r="E22" s="7">
        <v>130</v>
      </c>
      <c r="F22" s="24">
        <v>150</v>
      </c>
      <c r="G22" s="10">
        <f t="shared" si="1"/>
        <v>19500</v>
      </c>
    </row>
    <row r="23" ht="50" customHeight="1" spans="1:7">
      <c r="A23" s="7">
        <v>21</v>
      </c>
      <c r="B23" s="7" t="s">
        <v>56</v>
      </c>
      <c r="C23" s="7" t="s">
        <v>57</v>
      </c>
      <c r="D23" s="7" t="s">
        <v>33</v>
      </c>
      <c r="E23" s="7">
        <v>300</v>
      </c>
      <c r="F23" s="24">
        <v>9.1</v>
      </c>
      <c r="G23" s="10">
        <f t="shared" si="1"/>
        <v>2730</v>
      </c>
    </row>
    <row r="24" ht="28" customHeight="1" spans="1:7">
      <c r="A24" s="7">
        <v>22</v>
      </c>
      <c r="B24" s="7" t="s">
        <v>58</v>
      </c>
      <c r="C24" s="7" t="s">
        <v>59</v>
      </c>
      <c r="D24" s="7" t="s">
        <v>33</v>
      </c>
      <c r="E24" s="7">
        <v>300</v>
      </c>
      <c r="F24" s="24">
        <v>73.5</v>
      </c>
      <c r="G24" s="10">
        <f t="shared" si="1"/>
        <v>22050</v>
      </c>
    </row>
    <row r="25" ht="44" customHeight="1" spans="1:7">
      <c r="A25" s="7">
        <v>23</v>
      </c>
      <c r="B25" s="7" t="s">
        <v>60</v>
      </c>
      <c r="C25" s="7" t="s">
        <v>61</v>
      </c>
      <c r="D25" s="7" t="s">
        <v>33</v>
      </c>
      <c r="E25" s="7">
        <v>100</v>
      </c>
      <c r="F25" s="24">
        <v>32</v>
      </c>
      <c r="G25" s="10">
        <f t="shared" si="1"/>
        <v>3200</v>
      </c>
    </row>
    <row r="26" ht="30" spans="1:7">
      <c r="A26" s="7">
        <v>24</v>
      </c>
      <c r="B26" s="7" t="s">
        <v>62</v>
      </c>
      <c r="C26" s="7" t="s">
        <v>63</v>
      </c>
      <c r="D26" s="7" t="s">
        <v>36</v>
      </c>
      <c r="E26" s="7">
        <v>36</v>
      </c>
      <c r="F26" s="24">
        <v>5</v>
      </c>
      <c r="G26" s="10">
        <f t="shared" si="1"/>
        <v>180</v>
      </c>
    </row>
    <row r="27" ht="30" spans="1:7">
      <c r="A27" s="7">
        <v>25</v>
      </c>
      <c r="B27" s="7" t="s">
        <v>62</v>
      </c>
      <c r="C27" s="7" t="s">
        <v>64</v>
      </c>
      <c r="D27" s="7" t="s">
        <v>36</v>
      </c>
      <c r="E27" s="7">
        <v>30</v>
      </c>
      <c r="F27" s="24">
        <v>34</v>
      </c>
      <c r="G27" s="10">
        <f t="shared" si="1"/>
        <v>1020</v>
      </c>
    </row>
    <row r="28" ht="30" spans="1:7">
      <c r="A28" s="7">
        <v>26</v>
      </c>
      <c r="B28" s="7" t="s">
        <v>62</v>
      </c>
      <c r="C28" s="7" t="s">
        <v>65</v>
      </c>
      <c r="D28" s="7" t="s">
        <v>36</v>
      </c>
      <c r="E28" s="7">
        <v>51</v>
      </c>
      <c r="F28" s="24">
        <v>6</v>
      </c>
      <c r="G28" s="10">
        <f t="shared" si="1"/>
        <v>306</v>
      </c>
    </row>
    <row r="29" ht="30" customHeight="1" spans="1:7">
      <c r="A29" s="7">
        <v>27</v>
      </c>
      <c r="B29" s="7" t="s">
        <v>62</v>
      </c>
      <c r="C29" s="7" t="s">
        <v>66</v>
      </c>
      <c r="D29" s="7" t="s">
        <v>36</v>
      </c>
      <c r="E29" s="7">
        <v>7</v>
      </c>
      <c r="F29" s="24">
        <v>4</v>
      </c>
      <c r="G29" s="10">
        <f t="shared" si="1"/>
        <v>28</v>
      </c>
    </row>
    <row r="30" ht="30" spans="1:7">
      <c r="A30" s="7">
        <v>28</v>
      </c>
      <c r="B30" s="7" t="s">
        <v>62</v>
      </c>
      <c r="C30" s="7" t="s">
        <v>67</v>
      </c>
      <c r="D30" s="7" t="s">
        <v>36</v>
      </c>
      <c r="E30" s="7">
        <v>4</v>
      </c>
      <c r="F30" s="24">
        <v>7</v>
      </c>
      <c r="G30" s="10">
        <f t="shared" si="1"/>
        <v>28</v>
      </c>
    </row>
    <row r="31" ht="28" customHeight="1" spans="1:7">
      <c r="A31" s="7">
        <v>29</v>
      </c>
      <c r="B31" s="7" t="s">
        <v>68</v>
      </c>
      <c r="C31" s="7" t="s">
        <v>69</v>
      </c>
      <c r="D31" s="7" t="s">
        <v>55</v>
      </c>
      <c r="E31" s="7">
        <v>8</v>
      </c>
      <c r="F31" s="24">
        <v>150</v>
      </c>
      <c r="G31" s="10">
        <f t="shared" si="1"/>
        <v>1200</v>
      </c>
    </row>
    <row r="32" ht="23" customHeight="1" spans="1:7">
      <c r="A32" s="7">
        <v>30</v>
      </c>
      <c r="B32" s="7" t="s">
        <v>70</v>
      </c>
      <c r="C32" s="7" t="s">
        <v>71</v>
      </c>
      <c r="D32" s="7" t="s">
        <v>19</v>
      </c>
      <c r="E32" s="7">
        <v>20</v>
      </c>
      <c r="F32" s="24">
        <v>6</v>
      </c>
      <c r="G32" s="10">
        <f t="shared" si="1"/>
        <v>120</v>
      </c>
    </row>
    <row r="33" ht="27" customHeight="1" spans="1:7">
      <c r="A33" s="7">
        <v>31</v>
      </c>
      <c r="B33" s="25" t="s">
        <v>72</v>
      </c>
      <c r="C33" s="25" t="s">
        <v>73</v>
      </c>
      <c r="D33" s="25" t="s">
        <v>74</v>
      </c>
      <c r="E33" s="7">
        <v>20</v>
      </c>
      <c r="F33" s="24">
        <v>15</v>
      </c>
      <c r="G33" s="10">
        <f t="shared" si="1"/>
        <v>300</v>
      </c>
    </row>
    <row r="34" ht="31" customHeight="1" spans="1:7">
      <c r="A34" s="7">
        <v>32</v>
      </c>
      <c r="B34" s="25" t="s">
        <v>75</v>
      </c>
      <c r="C34" s="7" t="s">
        <v>76</v>
      </c>
      <c r="D34" s="25" t="s">
        <v>77</v>
      </c>
      <c r="E34" s="7">
        <v>10</v>
      </c>
      <c r="F34" s="7">
        <v>25</v>
      </c>
      <c r="G34" s="10">
        <f t="shared" si="1"/>
        <v>250</v>
      </c>
    </row>
    <row r="35" ht="30" customHeight="1" spans="1:7">
      <c r="A35" s="7">
        <v>33</v>
      </c>
      <c r="B35" s="26" t="s">
        <v>78</v>
      </c>
      <c r="C35" s="13" t="s">
        <v>79</v>
      </c>
      <c r="D35" s="26" t="s">
        <v>80</v>
      </c>
      <c r="E35" s="27">
        <v>2</v>
      </c>
      <c r="F35" s="13">
        <v>120</v>
      </c>
      <c r="G35" s="10">
        <f t="shared" si="1"/>
        <v>240</v>
      </c>
    </row>
    <row r="36" ht="30" customHeight="1" spans="1:7">
      <c r="A36" s="7">
        <v>34</v>
      </c>
      <c r="B36" s="26" t="s">
        <v>78</v>
      </c>
      <c r="C36" s="13" t="s">
        <v>81</v>
      </c>
      <c r="D36" s="26" t="s">
        <v>80</v>
      </c>
      <c r="E36" s="27">
        <v>2</v>
      </c>
      <c r="F36" s="13">
        <v>52</v>
      </c>
      <c r="G36" s="10">
        <f t="shared" si="1"/>
        <v>104</v>
      </c>
    </row>
    <row r="37" ht="105.75" spans="1:7">
      <c r="A37" s="7">
        <v>35</v>
      </c>
      <c r="B37" s="28" t="s">
        <v>82</v>
      </c>
      <c r="C37" s="25" t="s">
        <v>83</v>
      </c>
      <c r="D37" s="26" t="s">
        <v>84</v>
      </c>
      <c r="E37" s="27">
        <v>2</v>
      </c>
      <c r="F37" s="13">
        <v>450</v>
      </c>
      <c r="G37" s="10">
        <f t="shared" si="1"/>
        <v>900</v>
      </c>
    </row>
    <row r="38" ht="31" customHeight="1" spans="1:7">
      <c r="A38" s="7">
        <v>36</v>
      </c>
      <c r="B38" s="29" t="s">
        <v>85</v>
      </c>
      <c r="C38" s="9" t="s">
        <v>86</v>
      </c>
      <c r="D38" s="13" t="s">
        <v>19</v>
      </c>
      <c r="E38" s="30">
        <v>20</v>
      </c>
      <c r="F38" s="31">
        <v>11</v>
      </c>
      <c r="G38" s="10">
        <f t="shared" si="1"/>
        <v>220</v>
      </c>
    </row>
    <row r="39" ht="40" customHeight="1" spans="1:7">
      <c r="A39" s="7">
        <v>37</v>
      </c>
      <c r="B39" s="32" t="s">
        <v>87</v>
      </c>
      <c r="C39" s="13" t="s">
        <v>88</v>
      </c>
      <c r="D39" s="13" t="s">
        <v>19</v>
      </c>
      <c r="E39" s="30">
        <v>20</v>
      </c>
      <c r="F39" s="31">
        <v>20</v>
      </c>
      <c r="G39" s="10">
        <f t="shared" si="1"/>
        <v>400</v>
      </c>
    </row>
    <row r="40" ht="91.5" spans="1:7">
      <c r="A40" s="7">
        <v>38</v>
      </c>
      <c r="B40" s="13" t="s">
        <v>89</v>
      </c>
      <c r="C40" s="7" t="s">
        <v>90</v>
      </c>
      <c r="D40" s="13" t="s">
        <v>91</v>
      </c>
      <c r="E40" s="30">
        <v>1</v>
      </c>
      <c r="F40" s="31">
        <v>180</v>
      </c>
      <c r="G40" s="10">
        <f t="shared" si="1"/>
        <v>180</v>
      </c>
    </row>
    <row r="41" ht="58" customHeight="1" spans="1:7">
      <c r="A41" s="7">
        <v>39</v>
      </c>
      <c r="B41" s="13" t="s">
        <v>92</v>
      </c>
      <c r="C41" s="7" t="s">
        <v>93</v>
      </c>
      <c r="D41" s="13" t="s">
        <v>41</v>
      </c>
      <c r="E41" s="30">
        <v>3</v>
      </c>
      <c r="F41" s="31">
        <v>25</v>
      </c>
      <c r="G41" s="10">
        <f t="shared" si="1"/>
        <v>75</v>
      </c>
    </row>
    <row r="42" ht="66" customHeight="1" spans="1:7">
      <c r="A42" s="7">
        <v>40</v>
      </c>
      <c r="B42" s="31" t="s">
        <v>94</v>
      </c>
      <c r="C42" s="33" t="s">
        <v>95</v>
      </c>
      <c r="D42" s="31" t="s">
        <v>96</v>
      </c>
      <c r="E42" s="30">
        <v>50</v>
      </c>
      <c r="F42" s="31">
        <v>1</v>
      </c>
      <c r="G42" s="10">
        <f t="shared" si="1"/>
        <v>50</v>
      </c>
    </row>
    <row r="43" ht="63" customHeight="1" spans="1:7">
      <c r="A43" s="7">
        <v>41</v>
      </c>
      <c r="B43" s="31" t="s">
        <v>97</v>
      </c>
      <c r="C43" s="33" t="s">
        <v>98</v>
      </c>
      <c r="D43" s="31" t="s">
        <v>96</v>
      </c>
      <c r="E43" s="30">
        <v>50</v>
      </c>
      <c r="F43" s="31">
        <v>3</v>
      </c>
      <c r="G43" s="10">
        <f t="shared" si="1"/>
        <v>150</v>
      </c>
    </row>
    <row r="44" ht="67" customHeight="1" spans="1:7">
      <c r="A44" s="7">
        <v>42</v>
      </c>
      <c r="B44" s="31" t="s">
        <v>99</v>
      </c>
      <c r="C44" s="33" t="s">
        <v>100</v>
      </c>
      <c r="D44" s="31" t="s">
        <v>96</v>
      </c>
      <c r="E44" s="30">
        <v>60</v>
      </c>
      <c r="F44" s="31">
        <v>0.2</v>
      </c>
      <c r="G44" s="10">
        <f t="shared" si="1"/>
        <v>12</v>
      </c>
    </row>
    <row r="45" ht="75" customHeight="1" spans="1:7">
      <c r="A45" s="7">
        <v>43</v>
      </c>
      <c r="B45" s="31" t="s">
        <v>101</v>
      </c>
      <c r="C45" s="33" t="s">
        <v>102</v>
      </c>
      <c r="D45" s="31" t="s">
        <v>96</v>
      </c>
      <c r="E45" s="30">
        <v>50</v>
      </c>
      <c r="F45" s="31">
        <v>1</v>
      </c>
      <c r="G45" s="10">
        <f t="shared" si="1"/>
        <v>50</v>
      </c>
    </row>
    <row r="46" ht="55" customHeight="1" spans="1:7">
      <c r="A46" s="7">
        <v>44</v>
      </c>
      <c r="B46" s="31" t="s">
        <v>103</v>
      </c>
      <c r="C46" s="33" t="s">
        <v>104</v>
      </c>
      <c r="D46" s="31" t="s">
        <v>96</v>
      </c>
      <c r="E46" s="30">
        <v>20</v>
      </c>
      <c r="F46" s="31">
        <v>2</v>
      </c>
      <c r="G46" s="10">
        <f t="shared" si="1"/>
        <v>40</v>
      </c>
    </row>
    <row r="47" ht="85" customHeight="1" spans="1:7">
      <c r="A47" s="7">
        <v>45</v>
      </c>
      <c r="B47" s="31" t="s">
        <v>103</v>
      </c>
      <c r="C47" s="33" t="s">
        <v>105</v>
      </c>
      <c r="D47" s="31" t="s">
        <v>96</v>
      </c>
      <c r="E47" s="30">
        <v>30</v>
      </c>
      <c r="F47" s="31">
        <v>3</v>
      </c>
      <c r="G47" s="10">
        <f t="shared" si="1"/>
        <v>90</v>
      </c>
    </row>
    <row r="48" ht="54" customHeight="1" spans="1:7">
      <c r="A48" s="7">
        <v>46</v>
      </c>
      <c r="B48" s="31" t="s">
        <v>103</v>
      </c>
      <c r="C48" s="33" t="s">
        <v>106</v>
      </c>
      <c r="D48" s="31" t="s">
        <v>96</v>
      </c>
      <c r="E48" s="30">
        <v>30</v>
      </c>
      <c r="F48" s="31">
        <v>1.5</v>
      </c>
      <c r="G48" s="10">
        <f t="shared" si="1"/>
        <v>45</v>
      </c>
    </row>
    <row r="49" ht="24" customHeight="1" spans="1:7">
      <c r="A49" s="7">
        <v>47</v>
      </c>
      <c r="B49" s="31" t="s">
        <v>107</v>
      </c>
      <c r="C49" s="33" t="s">
        <v>108</v>
      </c>
      <c r="D49" s="31" t="s">
        <v>96</v>
      </c>
      <c r="E49" s="30">
        <v>100</v>
      </c>
      <c r="F49" s="31">
        <v>0.06</v>
      </c>
      <c r="G49" s="10">
        <f t="shared" si="1"/>
        <v>6</v>
      </c>
    </row>
    <row r="50" ht="24" customHeight="1" spans="1:7">
      <c r="A50" s="7">
        <v>48</v>
      </c>
      <c r="B50" s="31" t="s">
        <v>107</v>
      </c>
      <c r="C50" s="33" t="s">
        <v>109</v>
      </c>
      <c r="D50" s="31" t="s">
        <v>96</v>
      </c>
      <c r="E50" s="30">
        <v>100</v>
      </c>
      <c r="F50" s="31">
        <v>0.2</v>
      </c>
      <c r="G50" s="10">
        <f t="shared" si="1"/>
        <v>20</v>
      </c>
    </row>
    <row r="51" ht="47" customHeight="1" spans="1:7">
      <c r="A51" s="7">
        <v>49</v>
      </c>
      <c r="B51" s="34" t="s">
        <v>110</v>
      </c>
      <c r="C51" s="13" t="s">
        <v>111</v>
      </c>
      <c r="D51" s="34" t="s">
        <v>27</v>
      </c>
      <c r="E51" s="35">
        <v>4</v>
      </c>
      <c r="F51" s="14">
        <v>150</v>
      </c>
      <c r="G51" s="14">
        <v>600</v>
      </c>
    </row>
    <row r="52" ht="36" customHeight="1" spans="1:7">
      <c r="A52" s="7">
        <v>50</v>
      </c>
      <c r="B52" s="26" t="s">
        <v>112</v>
      </c>
      <c r="C52" s="26" t="s">
        <v>113</v>
      </c>
      <c r="D52" s="12" t="s">
        <v>27</v>
      </c>
      <c r="E52" s="9">
        <v>50</v>
      </c>
      <c r="F52" s="10">
        <v>70</v>
      </c>
      <c r="G52" s="10">
        <v>3500</v>
      </c>
    </row>
    <row r="53" ht="42" customHeight="1" spans="1:7">
      <c r="A53" s="36" t="s">
        <v>114</v>
      </c>
      <c r="B53" s="36"/>
      <c r="C53" s="37">
        <f>SUM(G3:G52)</f>
        <v>202390</v>
      </c>
      <c r="D53" s="37"/>
      <c r="E53" s="38"/>
      <c r="F53" s="37"/>
      <c r="G53" s="37"/>
    </row>
  </sheetData>
  <mergeCells count="3">
    <mergeCell ref="A1:G1"/>
    <mergeCell ref="A53:B53"/>
    <mergeCell ref="C53:G53"/>
  </mergeCells>
  <pageMargins left="0.472222222222222" right="0.251388888888889" top="0.314583333333333" bottom="0.236111111111111" header="0.298611111111111" footer="0.0388888888888889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物资采购计划申请表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〃______不败小妞〃</cp:lastModifiedBy>
  <dcterms:created xsi:type="dcterms:W3CDTF">2021-06-07T02:32:00Z</dcterms:created>
  <cp:lastPrinted>2023-04-18T02:23:00Z</cp:lastPrinted>
  <dcterms:modified xsi:type="dcterms:W3CDTF">2024-03-20T03:25:56Z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CB836862DEF1406D9611349E84BB31D1_13</vt:lpwstr>
  </property>
  <property fmtid="{D5CDD505-2E9C-101B-9397-08002B2CF9AE}" pid="3" name="KSOProductBuildVer">
    <vt:lpwstr>2052-12.1.0.16388</vt:lpwstr>
  </property>
</Properties>
</file>